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дрядный способ" sheetId="1" r:id="rId1"/>
    <sheet name="хоз. способ (2)" sheetId="2" r:id="rId2"/>
    <sheet name="Лист3 (3)" sheetId="3" r:id="rId3"/>
  </sheets>
  <definedNames/>
  <calcPr fullCalcOnLoad="1"/>
</workbook>
</file>

<file path=xl/sharedStrings.xml><?xml version="1.0" encoding="utf-8"?>
<sst xmlns="http://schemas.openxmlformats.org/spreadsheetml/2006/main" count="650" uniqueCount="180">
  <si>
    <t>План</t>
  </si>
  <si>
    <t>Дата и №</t>
  </si>
  <si>
    <t>акта</t>
  </si>
  <si>
    <t>выполнен.</t>
  </si>
  <si>
    <t>работ</t>
  </si>
  <si>
    <t>Срок испол.</t>
  </si>
  <si>
    <t>(квартал)</t>
  </si>
  <si>
    <t>тыс. руб./</t>
  </si>
  <si>
    <t>км, шт.</t>
  </si>
  <si>
    <t>Факт</t>
  </si>
  <si>
    <t xml:space="preserve">     Наименование работ и объектов,</t>
  </si>
  <si>
    <t xml:space="preserve">       подлежащих капитальному</t>
  </si>
  <si>
    <t xml:space="preserve">                          ремонту</t>
  </si>
  <si>
    <t>1. Работы по восстановлению</t>
  </si>
  <si>
    <t>покрытий после ремонта</t>
  </si>
  <si>
    <t>кабельных линий, всего, в т.ч.</t>
  </si>
  <si>
    <t>2. Капитальный ремонт  агрегатов</t>
  </si>
  <si>
    <t>машин, всего, в т.ч.</t>
  </si>
  <si>
    <t>3. Капитальный ремонт</t>
  </si>
  <si>
    <t>строительной части зданий и ТП,</t>
  </si>
  <si>
    <t>всего, в т.ч.</t>
  </si>
  <si>
    <t>воздушных ЛЭП-6-10кВ</t>
  </si>
  <si>
    <t>воздушных ЛЭП-0,4кВ</t>
  </si>
  <si>
    <t>4. Капитальный ремонт</t>
  </si>
  <si>
    <t>5. Капитальный ремонт</t>
  </si>
  <si>
    <t>6. Капитальный ремонт</t>
  </si>
  <si>
    <t>кабельных ЛЭП-0,4кВ</t>
  </si>
  <si>
    <t>7. Капитальный ремонт</t>
  </si>
  <si>
    <t>кабельных ЛЭП-6-10кВ</t>
  </si>
  <si>
    <t>8. Капитальный ремонт</t>
  </si>
  <si>
    <t>ТП, трансформаторов</t>
  </si>
  <si>
    <t>выполняемый подрядным способом</t>
  </si>
  <si>
    <t xml:space="preserve">            --</t>
  </si>
  <si>
    <t>кабельных линий, всего</t>
  </si>
  <si>
    <t>всего</t>
  </si>
  <si>
    <t>План капитального ремонта электрических сетей и оборудования МУП "Горэлектросеть" МО г.Железногорск</t>
  </si>
  <si>
    <t>машин, всего</t>
  </si>
  <si>
    <t xml:space="preserve">                                                                          1 КВАРТАЛ</t>
  </si>
  <si>
    <t xml:space="preserve">                                                                          2 КВАРТАЛ</t>
  </si>
  <si>
    <t xml:space="preserve">                                                                          4 КВАРТАЛ</t>
  </si>
  <si>
    <t>8.1 Капитальный ремонт трансформаторов</t>
  </si>
  <si>
    <t xml:space="preserve">                           1 квартал</t>
  </si>
  <si>
    <t>Миронов Е.В.</t>
  </si>
  <si>
    <t xml:space="preserve">                           2 квартал</t>
  </si>
  <si>
    <t xml:space="preserve">                           3 квартал</t>
  </si>
  <si>
    <t xml:space="preserve">                           4 квартал</t>
  </si>
  <si>
    <t>всего, в т. ч.:</t>
  </si>
  <si>
    <t>ВСЕГО:</t>
  </si>
  <si>
    <t>7.1 Кап.ремонт КЛ- 10кВ   ПС 16 - ЦРП  12</t>
  </si>
  <si>
    <t>3. Капитальный ремонт строительной</t>
  </si>
  <si>
    <t xml:space="preserve"> части зданий , ТП и бетонных  отмосток</t>
  </si>
  <si>
    <t>8.1 Кап.ремонт трансформаторов мощностью</t>
  </si>
  <si>
    <t>Итого 1 квартал</t>
  </si>
  <si>
    <t>Итого 2 квартал</t>
  </si>
  <si>
    <t>Итого 3 квартал</t>
  </si>
  <si>
    <t>6.1 Кап.ремонт. КЛ - 0,4кВ  ТП - 1/36-ж/д ул.Горняков 2</t>
  </si>
  <si>
    <t>Итого 4 квартал</t>
  </si>
  <si>
    <t>Расшифровка</t>
  </si>
  <si>
    <t>МУП "Горэлектросети" МО г.Железногорск</t>
  </si>
  <si>
    <t>в т.ч. матер. тыс.руб.</t>
  </si>
  <si>
    <t>Сметная стоимость тыс.руб.</t>
  </si>
  <si>
    <t>Протяж. колич. км/шт. план/факт</t>
  </si>
  <si>
    <t>Наименование объекта</t>
  </si>
  <si>
    <t>№ п/п</t>
  </si>
  <si>
    <t xml:space="preserve">ТМ - 400 кВа  </t>
  </si>
  <si>
    <t xml:space="preserve">ТМ - 250 кВа   </t>
  </si>
  <si>
    <t xml:space="preserve">ТМ - 160 кВа   </t>
  </si>
  <si>
    <t>Итого: 3 квартал</t>
  </si>
  <si>
    <t>Итого: 1 квартал</t>
  </si>
  <si>
    <t>Итого: 2 квартал</t>
  </si>
  <si>
    <t>5.1 Кап.ремонт ВЛ-0,4кВ с ТП 1/18 ф.8</t>
  </si>
  <si>
    <t>5.2 Кап.ремонт  ВЛ-0,4кВ  с ТП 1/18 ф.10</t>
  </si>
  <si>
    <t>7,1.Кап.ремонт КЛ-6кВ ТП9/5-ТП9/13</t>
  </si>
  <si>
    <t xml:space="preserve">мощностью 400 кВА  </t>
  </si>
  <si>
    <t>8.2 Кап.ремонт  трансформаторов мощностью 160 кВА</t>
  </si>
  <si>
    <t>1.1.Ремонт бетонной отмостки</t>
  </si>
  <si>
    <t>3.1. Ремонт кровли</t>
  </si>
  <si>
    <t>8.3Капитальный ремонт трансф. 400кВА</t>
  </si>
  <si>
    <t>8.1 Ремонт кровли  ТП</t>
  </si>
  <si>
    <t>8.2 Капитальный ремонт трансформаторов</t>
  </si>
  <si>
    <t>1.3 Ремонт бетонной отмостки,  дорог  ТП</t>
  </si>
  <si>
    <t>8.2 Капитальный ремонт трансф.400 кВА</t>
  </si>
  <si>
    <t>8.2 Капитальный ремонт трансф.250 кВА</t>
  </si>
  <si>
    <t>Итого: 4 квартал</t>
  </si>
  <si>
    <t xml:space="preserve">                                                                          3 КВАРТАЛ</t>
  </si>
  <si>
    <t>Приме-чание</t>
  </si>
  <si>
    <t>698+48,6</t>
  </si>
  <si>
    <t>718,4+48,5</t>
  </si>
  <si>
    <t>419,6+44,2</t>
  </si>
  <si>
    <t>8.3 Капитальный ремонт трансф.160 кВА</t>
  </si>
  <si>
    <t>6.1 Кап.ремонт КЛ-0,4кВ с ТП 10/2-ул.Обогатителей</t>
  </si>
  <si>
    <t>5.1 Кап.ремонт ВЛ-0,4кВ с ТП1/18 ф.8</t>
  </si>
  <si>
    <t>5.2 Кап.ремонт ВЛ-0,4кВ с ТП1/18 ф.10</t>
  </si>
  <si>
    <t>7.1 Кап.ремонт КЛ-6кВ с ТП2/2-ТП5/1</t>
  </si>
  <si>
    <t>6.1 Кап.ремонт ВЛ-0,4кВ с ТП1/8 ф.7</t>
  </si>
  <si>
    <t xml:space="preserve">ТМ - 630 кВа   </t>
  </si>
  <si>
    <t>хозяйственным способом</t>
  </si>
  <si>
    <t>6.3 Кап.ремонт  КЛ - 0,4кВ  ТП  10/1-ул.Обогатителей</t>
  </si>
  <si>
    <t xml:space="preserve">8.4 Кап.ремонт трансф.мощн.400 кВА </t>
  </si>
  <si>
    <t>8.3 Капитальный ремонт трансф.400 кВА</t>
  </si>
  <si>
    <t>789,7+рем а\тр</t>
  </si>
  <si>
    <t>2019 год</t>
  </si>
  <si>
    <t>7,2.Кап.ремонт КЛ-6кВ ТП11/3</t>
  </si>
  <si>
    <t>7,3.Кап.ремонт КЛ-6кВ ТП9/4</t>
  </si>
  <si>
    <t>7,5.Кап.ремонт КЛ-6кВ ТП2/2-ТП5/1</t>
  </si>
  <si>
    <t>7,4.Кап.ремонт КЛ-6кВ ТП1/31-1/32</t>
  </si>
  <si>
    <t xml:space="preserve">8.3 Кап.ремонт  трансф. мощн. 250 кВа </t>
  </si>
  <si>
    <t xml:space="preserve">8.6 Кап.ремонт трансф.мощн.1000 кВА </t>
  </si>
  <si>
    <t xml:space="preserve">8.5 Кап.ремонт трансф.мощн.630 кВА </t>
  </si>
  <si>
    <t>ВСЕГО за год , в том числе:</t>
  </si>
  <si>
    <t>63,968/2</t>
  </si>
  <si>
    <t>35,882/1</t>
  </si>
  <si>
    <t>174,197/0,85</t>
  </si>
  <si>
    <t>153,602/0,55</t>
  </si>
  <si>
    <t>5.3. Кап.ремонт  ВЛ-0,4кВ  с ТП 4/4</t>
  </si>
  <si>
    <t>5.4. Кап.ремонт  ВЛ-0,4кВ  с ТП 1/27</t>
  </si>
  <si>
    <t>5.7. Кап.ремонт  ВЛ-0,4кВ  с ТП 1/5</t>
  </si>
  <si>
    <t>5.6. Кап.ремонт ВЛ-0,4кВ к ж.д.Кирпичный пер.5-7</t>
  </si>
  <si>
    <t>4,1 Кап.ремон  ВЛ 6 кВ МФСУ "Олимпиец"</t>
  </si>
  <si>
    <t>6.2 Кап.ремонт  КЛ - 0,4кВ  ТП  9/8</t>
  </si>
  <si>
    <t>7,4.Кап.ремонт КЛ-6кВ ТП1/40,3/1,4/2.</t>
  </si>
  <si>
    <t>336,780/0,3</t>
  </si>
  <si>
    <t>5.1 Кап.ремонт ВЛ-0,4кВ с Тп11/1</t>
  </si>
  <si>
    <t>4.1 Кап.ремонт ВЛ-6 кВ с МФСУ "Олимпиец"</t>
  </si>
  <si>
    <t>5.5.Кап.ремонт  ВЛ - 0,4кВ с ТП1/5 ф.14</t>
  </si>
  <si>
    <t>Ремонт автотранспорта</t>
  </si>
  <si>
    <t>2020 год</t>
  </si>
  <si>
    <t>всего, в т.ч. Кровля</t>
  </si>
  <si>
    <t xml:space="preserve"> </t>
  </si>
  <si>
    <t>8.1 Кап.ремонт  трансформаторов мощностью 250 кВА</t>
  </si>
  <si>
    <t xml:space="preserve">строительной части зданий и ТП,кровли </t>
  </si>
  <si>
    <t>4,1 Кап.ремон  ВЛ 0,4 кВ с ТП 1/8 ф.7</t>
  </si>
  <si>
    <t>5.5. Кап.ремонт  ВЛ-0,4кВ  с ТП 1/18 ф.10</t>
  </si>
  <si>
    <t>8.1 Кап.ремонт  трансформатора  400 кВА</t>
  </si>
  <si>
    <t>5.2 Кап.ремонт ВЛ-0,4кВ с ТП1/18 ф.8</t>
  </si>
  <si>
    <t>5.4 Кап.ремонт ВЛ-0,4кВ с ТП 1/18 ф.10</t>
  </si>
  <si>
    <t>6.1 Кап.ремонт  КЛ - 0,4 кВ ТП  10/2</t>
  </si>
  <si>
    <t xml:space="preserve">Капитальный ремонт трансформатора мощностью 400 кВА </t>
  </si>
  <si>
    <t xml:space="preserve">Капитальный ремонт трансформатора мощностью 250 кВА </t>
  </si>
  <si>
    <t xml:space="preserve">8.3 Кап.ремонт трансформаторов  мощностью  400 кВА  </t>
  </si>
  <si>
    <t>8.2 Кап.ремонт  трансформаторов мощностью 320 кВА</t>
  </si>
  <si>
    <t>22,5/2</t>
  </si>
  <si>
    <t>35,94/1</t>
  </si>
  <si>
    <t>40,87/1</t>
  </si>
  <si>
    <t>8.3. Кап.ремонт трансформатора     250  кВА</t>
  </si>
  <si>
    <t>8.4 Кап.ремонт  трансформатора  25000  кВА</t>
  </si>
  <si>
    <t>8.2. Кап.ремонт трансформатора     630  кВА</t>
  </si>
  <si>
    <t>47,8/1</t>
  </si>
  <si>
    <t>88,67/2</t>
  </si>
  <si>
    <t>8.1 Кап.ремонт трансформаторовов 180КВа</t>
  </si>
  <si>
    <t>32,27/1</t>
  </si>
  <si>
    <t>8.2 Кап.ремонт трансформаторовов 400КВа</t>
  </si>
  <si>
    <t xml:space="preserve">8.3 Кап.ремонт  трансформаторов    630кВА  </t>
  </si>
  <si>
    <t xml:space="preserve">8.4 Кап.ремонт  трансформаторов   250кВА  </t>
  </si>
  <si>
    <t xml:space="preserve">8.5 Кап.ремонт  трансформаторов   10000кВА  </t>
  </si>
  <si>
    <t>233,69/6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</si>
  <si>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</si>
  <si>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</si>
  <si>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28,3/2</t>
  </si>
  <si>
    <t>41,0/2</t>
  </si>
  <si>
    <t>5.3 Кап.ремонт ВЛ-0,4кВ к КТП-21/2</t>
  </si>
  <si>
    <t>44,3/0,140</t>
  </si>
  <si>
    <t>36,0/3</t>
  </si>
  <si>
    <t>44,3/0,14</t>
  </si>
  <si>
    <t>127,8/9</t>
  </si>
  <si>
    <t>затрат на капитальный ремонт, выполненный хоз.способом за   2019 год</t>
  </si>
  <si>
    <t>План 2019 г.</t>
  </si>
  <si>
    <t>Факт 2019 г мат-лы       тыс.руб.</t>
  </si>
  <si>
    <t>28,8/1</t>
  </si>
  <si>
    <t>327,799/1,4</t>
  </si>
  <si>
    <t>128,65/4</t>
  </si>
  <si>
    <t>2шт/7шт</t>
  </si>
  <si>
    <t>Капитальный ремонт ВЛ-0,4 кВ  с ТП 4/4</t>
  </si>
  <si>
    <t>Капитальный ремонт ВЛ-0,4 кВ с ТП 1/27</t>
  </si>
  <si>
    <t>Капитальный ремонт КЛ-6кв</t>
  </si>
  <si>
    <t>Капитальный ремонт ВЛ-0,4 кВ с ТП 21/2</t>
  </si>
  <si>
    <t xml:space="preserve">Капитальный ремонт трансформатора мощностью 320 кВА </t>
  </si>
  <si>
    <t>2шт</t>
  </si>
  <si>
    <t>Итого 2019 год</t>
  </si>
  <si>
    <t>50,50/1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</si>
</sst>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173" fontId="2" fillId="33" borderId="20" xfId="0" applyNumberFormat="1" applyFont="1" applyFill="1" applyBorder="1" applyAlignment="1">
      <alignment horizontal="center"/>
    </xf>
    <xf numFmtId="173" fontId="2" fillId="34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17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 vertical="center" wrapText="1"/>
    </xf>
    <xf numFmtId="0" fontId="3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6" fontId="1" fillId="35" borderId="10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6" borderId="0" xfId="0" applyFill="1" applyAlignment="1">
      <alignment/>
    </xf>
    <xf numFmtId="0" fontId="0" fillId="0" borderId="20" xfId="0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0" xfId="0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20" xfId="0" applyFont="1" applyFill="1" applyBorder="1" applyAlignment="1">
      <alignment horizontal="center"/>
    </xf>
    <xf numFmtId="0" fontId="2" fillId="7" borderId="20" xfId="0" applyFont="1" applyFill="1" applyBorder="1" applyAlignment="1">
      <alignment/>
    </xf>
    <xf numFmtId="173" fontId="2" fillId="7" borderId="2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20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  <xf numFmtId="2" fontId="2" fillId="35" borderId="20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right" vertical="center"/>
    </xf>
    <xf numFmtId="0" fontId="0" fillId="35" borderId="21" xfId="0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2" fontId="0" fillId="35" borderId="21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0" fillId="35" borderId="19" xfId="0" applyFill="1" applyBorder="1" applyAlignment="1">
      <alignment horizontal="right"/>
    </xf>
    <xf numFmtId="49" fontId="0" fillId="35" borderId="24" xfId="0" applyNumberFormat="1" applyFill="1" applyBorder="1" applyAlignment="1">
      <alignment/>
    </xf>
    <xf numFmtId="49" fontId="0" fillId="35" borderId="23" xfId="0" applyNumberFormat="1" applyFill="1" applyBorder="1" applyAlignment="1">
      <alignment/>
    </xf>
    <xf numFmtId="0" fontId="0" fillId="35" borderId="21" xfId="0" applyFill="1" applyBorder="1" applyAlignment="1">
      <alignment horizontal="right"/>
    </xf>
    <xf numFmtId="0" fontId="8" fillId="33" borderId="12" xfId="0" applyFont="1" applyFill="1" applyBorder="1" applyAlignment="1">
      <alignment/>
    </xf>
    <xf numFmtId="2" fontId="2" fillId="35" borderId="16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2" fontId="2" fillId="35" borderId="20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6" xfId="0" applyFont="1" applyFill="1" applyBorder="1" applyAlignment="1">
      <alignment/>
    </xf>
    <xf numFmtId="172" fontId="2" fillId="33" borderId="16" xfId="0" applyNumberFormat="1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173" fontId="2" fillId="7" borderId="16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6" fillId="35" borderId="2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0" fillId="35" borderId="24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0" xfId="0" applyFont="1" applyAlignment="1">
      <alignment/>
    </xf>
    <xf numFmtId="172" fontId="2" fillId="34" borderId="16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172" fontId="4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73" fontId="4" fillId="33" borderId="20" xfId="0" applyNumberFormat="1" applyFont="1" applyFill="1" applyBorder="1" applyAlignment="1">
      <alignment horizontal="right"/>
    </xf>
    <xf numFmtId="172" fontId="2" fillId="35" borderId="20" xfId="0" applyNumberFormat="1" applyFont="1" applyFill="1" applyBorder="1" applyAlignment="1">
      <alignment/>
    </xf>
    <xf numFmtId="172" fontId="2" fillId="35" borderId="2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173" fontId="2" fillId="37" borderId="20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172" fontId="2" fillId="35" borderId="20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2" fillId="35" borderId="19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35" borderId="24" xfId="0" applyNumberFormat="1" applyFill="1" applyBorder="1" applyAlignment="1">
      <alignment vertical="top" wrapText="1"/>
    </xf>
    <xf numFmtId="0" fontId="0" fillId="35" borderId="23" xfId="0" applyFill="1" applyBorder="1" applyAlignment="1">
      <alignment vertical="top" wrapText="1"/>
    </xf>
    <xf numFmtId="0" fontId="0" fillId="35" borderId="22" xfId="0" applyFill="1" applyBorder="1" applyAlignment="1">
      <alignment vertical="top" wrapText="1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/>
    </xf>
    <xf numFmtId="0" fontId="32" fillId="35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35" borderId="24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left" wrapText="1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2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1.00390625" style="0" customWidth="1"/>
    <col min="5" max="5" width="16.140625" style="0" customWidth="1"/>
    <col min="6" max="6" width="17.8515625" style="0" customWidth="1"/>
    <col min="7" max="7" width="20.00390625" style="0" customWidth="1"/>
    <col min="8" max="8" width="11.8515625" style="0" hidden="1" customWidth="1"/>
    <col min="9" max="9" width="11.57421875" style="0" hidden="1" customWidth="1"/>
    <col min="10" max="10" width="11.28125" style="0" hidden="1" customWidth="1"/>
    <col min="11" max="11" width="12.140625" style="0" hidden="1" customWidth="1"/>
  </cols>
  <sheetData>
    <row r="2" spans="2:11" ht="15">
      <c r="B2" s="9" t="s">
        <v>35</v>
      </c>
      <c r="C2" s="9"/>
      <c r="D2" s="9"/>
      <c r="E2" s="9"/>
      <c r="F2" s="9"/>
      <c r="G2" s="9"/>
      <c r="H2" s="9"/>
      <c r="I2" s="9"/>
      <c r="J2" s="9"/>
      <c r="K2" s="9"/>
    </row>
    <row r="3" spans="2:11" ht="15">
      <c r="B3" s="9"/>
      <c r="C3" s="9"/>
      <c r="D3" s="9"/>
      <c r="E3" s="9" t="s">
        <v>31</v>
      </c>
      <c r="F3" s="9"/>
      <c r="G3" s="9"/>
      <c r="H3" s="9"/>
      <c r="I3" s="9"/>
      <c r="J3" s="9"/>
      <c r="K3" s="9"/>
    </row>
    <row r="4" spans="2:11" ht="15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20" t="s">
        <v>1</v>
      </c>
      <c r="B5" s="12" t="s">
        <v>10</v>
      </c>
      <c r="C5" s="13"/>
      <c r="D5" s="13"/>
      <c r="E5" s="14"/>
      <c r="F5" s="326" t="s">
        <v>101</v>
      </c>
      <c r="G5" s="327"/>
      <c r="H5" s="328" t="s">
        <v>126</v>
      </c>
      <c r="I5" s="327"/>
      <c r="J5" s="328" t="s">
        <v>157</v>
      </c>
      <c r="K5" s="327"/>
    </row>
    <row r="6" spans="1:11" ht="15">
      <c r="A6" s="89" t="s">
        <v>2</v>
      </c>
      <c r="B6" s="16" t="s">
        <v>11</v>
      </c>
      <c r="C6" s="17"/>
      <c r="D6" s="17"/>
      <c r="E6" s="18"/>
      <c r="F6" s="19" t="s">
        <v>0</v>
      </c>
      <c r="G6" s="20" t="s">
        <v>9</v>
      </c>
      <c r="H6" s="20" t="s">
        <v>0</v>
      </c>
      <c r="I6" s="22" t="s">
        <v>9</v>
      </c>
      <c r="J6" s="20" t="s">
        <v>0</v>
      </c>
      <c r="K6" s="20" t="s">
        <v>9</v>
      </c>
    </row>
    <row r="7" spans="1:11" ht="15">
      <c r="A7" s="89" t="s">
        <v>3</v>
      </c>
      <c r="B7" s="16" t="s">
        <v>12</v>
      </c>
      <c r="C7" s="17"/>
      <c r="D7" s="17"/>
      <c r="E7" s="18"/>
      <c r="F7" s="92" t="s">
        <v>5</v>
      </c>
      <c r="G7" s="92" t="s">
        <v>5</v>
      </c>
      <c r="H7" s="89" t="s">
        <v>5</v>
      </c>
      <c r="I7" s="92" t="s">
        <v>5</v>
      </c>
      <c r="J7" s="89" t="s">
        <v>5</v>
      </c>
      <c r="K7" s="89" t="s">
        <v>5</v>
      </c>
    </row>
    <row r="8" spans="1:11" ht="15">
      <c r="A8" s="89" t="s">
        <v>4</v>
      </c>
      <c r="B8" s="16"/>
      <c r="C8" s="17"/>
      <c r="D8" s="17"/>
      <c r="E8" s="18"/>
      <c r="F8" s="92" t="s">
        <v>6</v>
      </c>
      <c r="G8" s="92" t="s">
        <v>6</v>
      </c>
      <c r="H8" s="89" t="s">
        <v>6</v>
      </c>
      <c r="I8" s="92" t="s">
        <v>6</v>
      </c>
      <c r="J8" s="89" t="s">
        <v>6</v>
      </c>
      <c r="K8" s="89" t="s">
        <v>6</v>
      </c>
    </row>
    <row r="9" spans="1:11" ht="15">
      <c r="A9" s="89"/>
      <c r="B9" s="16"/>
      <c r="C9" s="17"/>
      <c r="D9" s="17"/>
      <c r="E9" s="18"/>
      <c r="F9" s="92" t="s">
        <v>7</v>
      </c>
      <c r="G9" s="89" t="s">
        <v>7</v>
      </c>
      <c r="H9" s="89" t="s">
        <v>7</v>
      </c>
      <c r="I9" s="93" t="s">
        <v>7</v>
      </c>
      <c r="J9" s="89" t="s">
        <v>7</v>
      </c>
      <c r="K9" s="89" t="s">
        <v>7</v>
      </c>
    </row>
    <row r="10" spans="1:11" ht="15">
      <c r="A10" s="23"/>
      <c r="B10" s="10"/>
      <c r="C10" s="24"/>
      <c r="D10" s="24"/>
      <c r="E10" s="25"/>
      <c r="F10" s="96" t="s">
        <v>8</v>
      </c>
      <c r="G10" s="26" t="s">
        <v>8</v>
      </c>
      <c r="H10" s="26" t="s">
        <v>8</v>
      </c>
      <c r="I10" s="97" t="s">
        <v>8</v>
      </c>
      <c r="J10" s="26" t="s">
        <v>8</v>
      </c>
      <c r="K10" s="26" t="s">
        <v>8</v>
      </c>
    </row>
    <row r="11" spans="1:11" ht="11.25" customHeight="1">
      <c r="A11" s="315" t="s">
        <v>41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7"/>
    </row>
    <row r="12" spans="1:11" ht="15">
      <c r="A12" s="119"/>
      <c r="B12" s="120" t="s">
        <v>13</v>
      </c>
      <c r="C12" s="121"/>
      <c r="D12" s="121"/>
      <c r="E12" s="122"/>
      <c r="F12" s="119"/>
      <c r="G12" s="119"/>
      <c r="H12" s="119"/>
      <c r="I12" s="119"/>
      <c r="J12" s="119"/>
      <c r="K12" s="119"/>
    </row>
    <row r="13" spans="1:11" ht="15">
      <c r="A13" s="102"/>
      <c r="B13" s="111" t="s">
        <v>14</v>
      </c>
      <c r="C13" s="112"/>
      <c r="D13" s="112"/>
      <c r="E13" s="113"/>
      <c r="F13" s="102"/>
      <c r="G13" s="102"/>
      <c r="H13" s="102"/>
      <c r="I13" s="102"/>
      <c r="J13" s="102"/>
      <c r="K13" s="102"/>
    </row>
    <row r="14" spans="1:11" ht="15">
      <c r="A14" s="126"/>
      <c r="B14" s="123" t="s">
        <v>15</v>
      </c>
      <c r="C14" s="128"/>
      <c r="D14" s="128"/>
      <c r="E14" s="129"/>
      <c r="F14" s="106"/>
      <c r="G14" s="220"/>
      <c r="H14" s="220"/>
      <c r="I14" s="106"/>
      <c r="J14" s="220"/>
      <c r="K14" s="126"/>
    </row>
    <row r="15" spans="1:11" ht="15">
      <c r="A15" s="127"/>
      <c r="B15" s="120" t="s">
        <v>16</v>
      </c>
      <c r="C15" s="121"/>
      <c r="D15" s="121"/>
      <c r="E15" s="122"/>
      <c r="F15" s="127"/>
      <c r="G15" s="127"/>
      <c r="H15" s="127"/>
      <c r="I15" s="127"/>
      <c r="J15" s="127"/>
      <c r="K15" s="127"/>
    </row>
    <row r="16" spans="1:11" ht="15">
      <c r="A16" s="105"/>
      <c r="B16" s="123" t="s">
        <v>17</v>
      </c>
      <c r="C16" s="128"/>
      <c r="D16" s="128"/>
      <c r="E16" s="129"/>
      <c r="F16" s="106" t="s">
        <v>32</v>
      </c>
      <c r="G16" s="106" t="s">
        <v>32</v>
      </c>
      <c r="H16" s="106" t="s">
        <v>32</v>
      </c>
      <c r="I16" s="107" t="s">
        <v>32</v>
      </c>
      <c r="J16" s="106" t="s">
        <v>32</v>
      </c>
      <c r="K16" s="108" t="s">
        <v>32</v>
      </c>
    </row>
    <row r="17" spans="1:11" ht="15">
      <c r="A17" s="127"/>
      <c r="B17" s="120" t="s">
        <v>18</v>
      </c>
      <c r="C17" s="121"/>
      <c r="D17" s="121"/>
      <c r="E17" s="122"/>
      <c r="F17" s="127"/>
      <c r="G17" s="127"/>
      <c r="H17" s="127"/>
      <c r="I17" s="127"/>
      <c r="J17" s="127"/>
      <c r="K17" s="127"/>
    </row>
    <row r="18" spans="1:11" ht="15">
      <c r="A18" s="110"/>
      <c r="B18" s="111" t="s">
        <v>19</v>
      </c>
      <c r="C18" s="112"/>
      <c r="D18" s="112"/>
      <c r="E18" s="113"/>
      <c r="F18" s="110"/>
      <c r="G18" s="110"/>
      <c r="H18" s="110"/>
      <c r="I18" s="110"/>
      <c r="J18" s="110"/>
      <c r="K18" s="110"/>
    </row>
    <row r="19" spans="1:11" ht="15">
      <c r="A19" s="105"/>
      <c r="B19" s="123" t="s">
        <v>20</v>
      </c>
      <c r="C19" s="128"/>
      <c r="D19" s="128"/>
      <c r="E19" s="129"/>
      <c r="F19" s="106" t="s">
        <v>32</v>
      </c>
      <c r="G19" s="106">
        <v>35.2</v>
      </c>
      <c r="H19" s="106" t="s">
        <v>32</v>
      </c>
      <c r="I19" s="107"/>
      <c r="J19" s="106" t="s">
        <v>32</v>
      </c>
      <c r="K19" s="108" t="s">
        <v>32</v>
      </c>
    </row>
    <row r="20" spans="1:11" ht="15">
      <c r="A20" s="127"/>
      <c r="B20" s="120" t="s">
        <v>23</v>
      </c>
      <c r="C20" s="121"/>
      <c r="D20" s="121"/>
      <c r="E20" s="122"/>
      <c r="F20" s="127"/>
      <c r="G20" s="127"/>
      <c r="H20" s="127"/>
      <c r="I20" s="127"/>
      <c r="J20" s="127"/>
      <c r="K20" s="127"/>
    </row>
    <row r="21" spans="1:11" ht="15">
      <c r="A21" s="110"/>
      <c r="B21" s="111" t="s">
        <v>21</v>
      </c>
      <c r="C21" s="112"/>
      <c r="D21" s="112"/>
      <c r="E21" s="113"/>
      <c r="F21" s="110"/>
      <c r="G21" s="110"/>
      <c r="H21" s="110"/>
      <c r="I21" s="110"/>
      <c r="J21" s="110"/>
      <c r="K21" s="110"/>
    </row>
    <row r="22" spans="1:11" ht="15">
      <c r="A22" s="105"/>
      <c r="B22" s="123" t="s">
        <v>20</v>
      </c>
      <c r="C22" s="128"/>
      <c r="D22" s="128"/>
      <c r="E22" s="129"/>
      <c r="F22" s="106" t="s">
        <v>32</v>
      </c>
      <c r="G22" s="106" t="s">
        <v>32</v>
      </c>
      <c r="H22" s="106" t="s">
        <v>32</v>
      </c>
      <c r="I22" s="107" t="s">
        <v>32</v>
      </c>
      <c r="J22" s="106" t="s">
        <v>32</v>
      </c>
      <c r="K22" s="108" t="s">
        <v>32</v>
      </c>
    </row>
    <row r="23" spans="1:11" ht="15">
      <c r="A23" s="127"/>
      <c r="B23" s="120" t="s">
        <v>24</v>
      </c>
      <c r="C23" s="121"/>
      <c r="D23" s="121"/>
      <c r="E23" s="122"/>
      <c r="F23" s="127"/>
      <c r="G23" s="127"/>
      <c r="H23" s="127"/>
      <c r="I23" s="127"/>
      <c r="J23" s="127"/>
      <c r="K23" s="127"/>
    </row>
    <row r="24" spans="1:11" ht="15">
      <c r="A24" s="110"/>
      <c r="B24" s="111" t="s">
        <v>22</v>
      </c>
      <c r="C24" s="112"/>
      <c r="D24" s="112"/>
      <c r="E24" s="113"/>
      <c r="F24" s="110"/>
      <c r="G24" s="110"/>
      <c r="H24" s="110"/>
      <c r="I24" s="110"/>
      <c r="J24" s="110"/>
      <c r="K24" s="110"/>
    </row>
    <row r="25" spans="1:11" ht="15">
      <c r="A25" s="105"/>
      <c r="B25" s="123" t="s">
        <v>20</v>
      </c>
      <c r="C25" s="128"/>
      <c r="D25" s="128"/>
      <c r="E25" s="129"/>
      <c r="F25" s="106" t="s">
        <v>32</v>
      </c>
      <c r="G25" s="106" t="s">
        <v>32</v>
      </c>
      <c r="H25" s="106" t="s">
        <v>32</v>
      </c>
      <c r="I25" s="107" t="s">
        <v>32</v>
      </c>
      <c r="J25" s="106" t="s">
        <v>32</v>
      </c>
      <c r="K25" s="108" t="s">
        <v>32</v>
      </c>
    </row>
    <row r="26" spans="1:11" ht="15">
      <c r="A26" s="127"/>
      <c r="B26" s="120" t="s">
        <v>25</v>
      </c>
      <c r="C26" s="121"/>
      <c r="D26" s="121"/>
      <c r="E26" s="122"/>
      <c r="F26" s="127"/>
      <c r="G26" s="127"/>
      <c r="H26" s="127"/>
      <c r="I26" s="127"/>
      <c r="J26" s="127"/>
      <c r="K26" s="127"/>
    </row>
    <row r="27" spans="1:11" ht="15">
      <c r="A27" s="110"/>
      <c r="B27" s="111" t="s">
        <v>26</v>
      </c>
      <c r="C27" s="112"/>
      <c r="D27" s="112"/>
      <c r="E27" s="113"/>
      <c r="F27" s="110"/>
      <c r="G27" s="110"/>
      <c r="H27" s="110"/>
      <c r="I27" s="110"/>
      <c r="J27" s="110"/>
      <c r="K27" s="110"/>
    </row>
    <row r="28" spans="1:11" ht="15">
      <c r="A28" s="105"/>
      <c r="B28" s="123" t="s">
        <v>20</v>
      </c>
      <c r="C28" s="128"/>
      <c r="D28" s="128"/>
      <c r="E28" s="129"/>
      <c r="F28" s="106" t="s">
        <v>32</v>
      </c>
      <c r="G28" s="106" t="s">
        <v>32</v>
      </c>
      <c r="H28" s="106" t="s">
        <v>32</v>
      </c>
      <c r="I28" s="107" t="s">
        <v>32</v>
      </c>
      <c r="J28" s="106" t="s">
        <v>32</v>
      </c>
      <c r="K28" s="108" t="s">
        <v>32</v>
      </c>
    </row>
    <row r="29" spans="1:11" ht="15">
      <c r="A29" s="127"/>
      <c r="B29" s="120" t="s">
        <v>27</v>
      </c>
      <c r="C29" s="121"/>
      <c r="D29" s="121"/>
      <c r="E29" s="122"/>
      <c r="F29" s="127"/>
      <c r="G29" s="127"/>
      <c r="H29" s="127"/>
      <c r="I29" s="127"/>
      <c r="J29" s="127"/>
      <c r="K29" s="127"/>
    </row>
    <row r="30" spans="1:11" ht="15">
      <c r="A30" s="110"/>
      <c r="B30" s="111" t="s">
        <v>28</v>
      </c>
      <c r="C30" s="112"/>
      <c r="D30" s="112"/>
      <c r="E30" s="113"/>
      <c r="F30" s="110"/>
      <c r="G30" s="110"/>
      <c r="H30" s="110"/>
      <c r="I30" s="110"/>
      <c r="J30" s="110"/>
      <c r="K30" s="110"/>
    </row>
    <row r="31" spans="1:11" ht="10.5" customHeight="1">
      <c r="A31" s="105"/>
      <c r="B31" s="123" t="s">
        <v>20</v>
      </c>
      <c r="C31" s="128"/>
      <c r="D31" s="128"/>
      <c r="E31" s="129"/>
      <c r="F31" s="106" t="s">
        <v>32</v>
      </c>
      <c r="G31" s="106" t="s">
        <v>32</v>
      </c>
      <c r="H31" s="106" t="s">
        <v>32</v>
      </c>
      <c r="I31" s="107" t="s">
        <v>32</v>
      </c>
      <c r="J31" s="106" t="s">
        <v>32</v>
      </c>
      <c r="K31" s="108" t="s">
        <v>32</v>
      </c>
    </row>
    <row r="32" spans="1:11" ht="15">
      <c r="A32" s="127"/>
      <c r="B32" s="120" t="s">
        <v>29</v>
      </c>
      <c r="C32" s="121"/>
      <c r="D32" s="121"/>
      <c r="E32" s="122"/>
      <c r="F32" s="127"/>
      <c r="G32" s="127"/>
      <c r="H32" s="127"/>
      <c r="I32" s="127"/>
      <c r="J32" s="329"/>
      <c r="K32" s="127"/>
    </row>
    <row r="33" spans="1:11" ht="15">
      <c r="A33" s="110"/>
      <c r="B33" s="111" t="s">
        <v>30</v>
      </c>
      <c r="C33" s="112"/>
      <c r="D33" s="112"/>
      <c r="E33" s="113"/>
      <c r="F33" s="148"/>
      <c r="G33" s="110"/>
      <c r="H33" s="110"/>
      <c r="I33" s="110"/>
      <c r="J33" s="330"/>
      <c r="K33" s="110"/>
    </row>
    <row r="34" spans="1:11" ht="15">
      <c r="A34" s="105"/>
      <c r="B34" s="123" t="s">
        <v>20</v>
      </c>
      <c r="C34" s="128"/>
      <c r="D34" s="128"/>
      <c r="E34" s="129"/>
      <c r="F34" s="106"/>
      <c r="G34" s="221"/>
      <c r="H34" s="106"/>
      <c r="I34" s="221"/>
      <c r="J34" s="331"/>
      <c r="K34" s="222" t="s">
        <v>32</v>
      </c>
    </row>
    <row r="35" spans="1:11" ht="15">
      <c r="A35" s="147"/>
      <c r="B35" s="171" t="s">
        <v>40</v>
      </c>
      <c r="C35" s="223"/>
      <c r="D35" s="223"/>
      <c r="E35" s="224"/>
      <c r="F35" s="147"/>
      <c r="G35" s="127"/>
      <c r="H35" s="147"/>
      <c r="I35" s="127"/>
      <c r="J35" s="147"/>
      <c r="K35" s="127"/>
    </row>
    <row r="36" spans="1:11" ht="15">
      <c r="A36" s="169"/>
      <c r="B36" s="200" t="s">
        <v>64</v>
      </c>
      <c r="C36" s="124"/>
      <c r="D36" s="124"/>
      <c r="E36" s="125"/>
      <c r="F36" s="209">
        <v>68.57</v>
      </c>
      <c r="G36" s="225"/>
      <c r="H36" s="169"/>
      <c r="I36" s="258"/>
      <c r="J36" s="169"/>
      <c r="K36" s="105"/>
    </row>
    <row r="37" spans="1:11" ht="15">
      <c r="A37" s="209"/>
      <c r="B37" s="306" t="s">
        <v>82</v>
      </c>
      <c r="C37" s="307"/>
      <c r="D37" s="307"/>
      <c r="E37" s="308"/>
      <c r="F37" s="209"/>
      <c r="G37" s="225"/>
      <c r="H37" s="209"/>
      <c r="I37" s="225"/>
      <c r="J37" s="209"/>
      <c r="K37" s="105"/>
    </row>
    <row r="38" spans="1:11" ht="15">
      <c r="A38" s="169"/>
      <c r="B38" s="306" t="s">
        <v>89</v>
      </c>
      <c r="C38" s="307"/>
      <c r="D38" s="307"/>
      <c r="E38" s="308"/>
      <c r="F38" s="294"/>
      <c r="G38" s="225"/>
      <c r="H38" s="272"/>
      <c r="I38" s="225"/>
      <c r="J38" s="272"/>
      <c r="K38" s="105"/>
    </row>
    <row r="39" spans="1:11" ht="15">
      <c r="A39" s="215"/>
      <c r="B39" s="216" t="s">
        <v>68</v>
      </c>
      <c r="C39" s="213"/>
      <c r="D39" s="213"/>
      <c r="E39" s="214"/>
      <c r="F39" s="217">
        <v>68.57</v>
      </c>
      <c r="G39" s="217">
        <v>35.2</v>
      </c>
      <c r="H39" s="217"/>
      <c r="I39" s="218"/>
      <c r="J39" s="219"/>
      <c r="K39" s="218"/>
    </row>
    <row r="40" spans="1:11" ht="15">
      <c r="A40" s="253"/>
      <c r="B40" s="254"/>
      <c r="C40" s="213"/>
      <c r="D40" s="213"/>
      <c r="E40" s="213"/>
      <c r="F40" s="255"/>
      <c r="G40" s="254"/>
      <c r="H40" s="255"/>
      <c r="I40" s="254"/>
      <c r="J40" s="256"/>
      <c r="K40" s="257"/>
    </row>
    <row r="41" spans="1:11" ht="15">
      <c r="A41" s="315" t="s">
        <v>43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7"/>
    </row>
    <row r="42" spans="1:11" ht="15">
      <c r="A42" s="119"/>
      <c r="B42" s="120" t="s">
        <v>13</v>
      </c>
      <c r="C42" s="121"/>
      <c r="D42" s="121"/>
      <c r="E42" s="122"/>
      <c r="F42" s="119"/>
      <c r="G42" s="119"/>
      <c r="H42" s="119"/>
      <c r="I42" s="119"/>
      <c r="J42" s="119"/>
      <c r="K42" s="119"/>
    </row>
    <row r="43" spans="1:11" ht="15">
      <c r="A43" s="102"/>
      <c r="B43" s="111" t="s">
        <v>14</v>
      </c>
      <c r="C43" s="112"/>
      <c r="D43" s="112"/>
      <c r="E43" s="113"/>
      <c r="F43" s="102"/>
      <c r="G43" s="102"/>
      <c r="H43" s="102"/>
      <c r="I43" s="102"/>
      <c r="J43" s="102"/>
      <c r="K43" s="102"/>
    </row>
    <row r="44" spans="1:11" ht="15">
      <c r="A44" s="126"/>
      <c r="B44" s="123" t="s">
        <v>15</v>
      </c>
      <c r="C44" s="128"/>
      <c r="D44" s="128"/>
      <c r="E44" s="129"/>
      <c r="F44" s="226">
        <v>109.8</v>
      </c>
      <c r="G44" s="106"/>
      <c r="H44" s="106"/>
      <c r="I44" s="106"/>
      <c r="J44" s="227"/>
      <c r="K44" s="126"/>
    </row>
    <row r="45" spans="1:11" ht="21" customHeight="1">
      <c r="A45" s="175"/>
      <c r="B45" s="312" t="s">
        <v>75</v>
      </c>
      <c r="C45" s="313"/>
      <c r="D45" s="313"/>
      <c r="E45" s="314"/>
      <c r="F45" s="228">
        <v>109.8</v>
      </c>
      <c r="G45" s="229"/>
      <c r="H45" s="228">
        <v>159.1</v>
      </c>
      <c r="I45" s="230"/>
      <c r="J45" s="231"/>
      <c r="K45" s="160"/>
    </row>
    <row r="46" spans="1:11" ht="15">
      <c r="A46" s="127"/>
      <c r="B46" s="120" t="s">
        <v>16</v>
      </c>
      <c r="C46" s="121"/>
      <c r="D46" s="121"/>
      <c r="E46" s="122"/>
      <c r="F46" s="127"/>
      <c r="G46" s="127"/>
      <c r="H46" s="127"/>
      <c r="I46" s="127"/>
      <c r="J46" s="147"/>
      <c r="K46" s="127"/>
    </row>
    <row r="47" spans="1:11" ht="15">
      <c r="A47" s="105"/>
      <c r="B47" s="123" t="s">
        <v>17</v>
      </c>
      <c r="C47" s="128"/>
      <c r="D47" s="128"/>
      <c r="E47" s="129"/>
      <c r="F47" s="106"/>
      <c r="G47" s="106"/>
      <c r="H47" s="106"/>
      <c r="I47" s="107"/>
      <c r="J47" s="106"/>
      <c r="K47" s="108" t="s">
        <v>32</v>
      </c>
    </row>
    <row r="48" spans="1:11" ht="15">
      <c r="A48" s="127"/>
      <c r="B48" s="120" t="s">
        <v>49</v>
      </c>
      <c r="C48" s="121"/>
      <c r="D48" s="121"/>
      <c r="E48" s="122"/>
      <c r="F48" s="127"/>
      <c r="G48" s="127"/>
      <c r="H48" s="127"/>
      <c r="I48" s="127"/>
      <c r="J48" s="147"/>
      <c r="K48" s="127"/>
    </row>
    <row r="49" spans="1:11" ht="15">
      <c r="A49" s="110"/>
      <c r="B49" s="111" t="s">
        <v>50</v>
      </c>
      <c r="C49" s="112"/>
      <c r="D49" s="112"/>
      <c r="E49" s="113"/>
      <c r="F49" s="110"/>
      <c r="G49" s="110"/>
      <c r="H49" s="110"/>
      <c r="I49" s="110"/>
      <c r="J49" s="148"/>
      <c r="K49" s="110"/>
    </row>
    <row r="50" spans="1:11" ht="15">
      <c r="A50" s="105"/>
      <c r="B50" s="123" t="s">
        <v>20</v>
      </c>
      <c r="C50" s="128"/>
      <c r="D50" s="128"/>
      <c r="E50" s="129"/>
      <c r="F50" s="106"/>
      <c r="G50" s="106"/>
      <c r="H50" s="106"/>
      <c r="I50" s="107"/>
      <c r="J50" s="227"/>
      <c r="K50" s="108" t="s">
        <v>32</v>
      </c>
    </row>
    <row r="51" spans="1:11" ht="15">
      <c r="A51" s="110"/>
      <c r="B51" s="232" t="s">
        <v>76</v>
      </c>
      <c r="C51" s="233"/>
      <c r="D51" s="233"/>
      <c r="E51" s="234"/>
      <c r="F51" s="157"/>
      <c r="G51" s="157"/>
      <c r="H51" s="157">
        <v>392.4</v>
      </c>
      <c r="I51" s="114"/>
      <c r="J51" s="158"/>
      <c r="K51" s="104"/>
    </row>
    <row r="52" spans="1:11" ht="15">
      <c r="A52" s="127"/>
      <c r="B52" s="120" t="s">
        <v>23</v>
      </c>
      <c r="C52" s="121"/>
      <c r="D52" s="121"/>
      <c r="E52" s="122"/>
      <c r="F52" s="127"/>
      <c r="G52" s="127"/>
      <c r="H52" s="127"/>
      <c r="I52" s="127"/>
      <c r="J52" s="127"/>
      <c r="K52" s="127"/>
    </row>
    <row r="53" spans="1:11" ht="15">
      <c r="A53" s="110"/>
      <c r="B53" s="111" t="s">
        <v>21</v>
      </c>
      <c r="C53" s="112"/>
      <c r="D53" s="112"/>
      <c r="E53" s="113"/>
      <c r="F53" s="110"/>
      <c r="G53" s="110"/>
      <c r="H53" s="110"/>
      <c r="I53" s="110"/>
      <c r="J53" s="110"/>
      <c r="K53" s="110"/>
    </row>
    <row r="54" spans="1:11" ht="15">
      <c r="A54" s="105"/>
      <c r="B54" s="123" t="s">
        <v>20</v>
      </c>
      <c r="C54" s="128"/>
      <c r="D54" s="128"/>
      <c r="E54" s="129"/>
      <c r="F54" s="106" t="s">
        <v>32</v>
      </c>
      <c r="G54" s="106" t="s">
        <v>32</v>
      </c>
      <c r="H54" s="106"/>
      <c r="I54" s="107"/>
      <c r="J54" s="106"/>
      <c r="K54" s="108" t="s">
        <v>32</v>
      </c>
    </row>
    <row r="55" spans="1:11" ht="15">
      <c r="A55" s="127"/>
      <c r="B55" s="120" t="s">
        <v>24</v>
      </c>
      <c r="C55" s="121"/>
      <c r="D55" s="121"/>
      <c r="E55" s="122"/>
      <c r="F55" s="127"/>
      <c r="G55" s="127"/>
      <c r="H55" s="127"/>
      <c r="I55" s="127"/>
      <c r="J55" s="127"/>
      <c r="K55" s="127"/>
    </row>
    <row r="56" spans="1:11" ht="15">
      <c r="A56" s="110"/>
      <c r="B56" s="111" t="s">
        <v>22</v>
      </c>
      <c r="C56" s="112"/>
      <c r="D56" s="112"/>
      <c r="E56" s="113"/>
      <c r="F56" s="110"/>
      <c r="G56" s="110"/>
      <c r="H56" s="110"/>
      <c r="I56" s="110"/>
      <c r="J56" s="110"/>
      <c r="K56" s="110"/>
    </row>
    <row r="57" spans="1:11" ht="15">
      <c r="A57" s="105"/>
      <c r="B57" s="123" t="s">
        <v>20</v>
      </c>
      <c r="C57" s="128"/>
      <c r="D57" s="128"/>
      <c r="E57" s="129"/>
      <c r="F57" s="106" t="s">
        <v>32</v>
      </c>
      <c r="G57" s="106" t="s">
        <v>32</v>
      </c>
      <c r="H57" s="106" t="s">
        <v>32</v>
      </c>
      <c r="I57" s="107" t="s">
        <v>32</v>
      </c>
      <c r="J57" s="106"/>
      <c r="K57" s="108" t="s">
        <v>32</v>
      </c>
    </row>
    <row r="58" spans="1:11" ht="15">
      <c r="A58" s="110"/>
      <c r="B58" s="63" t="s">
        <v>91</v>
      </c>
      <c r="C58" s="112"/>
      <c r="D58" s="112"/>
      <c r="E58" s="113"/>
      <c r="F58" s="103"/>
      <c r="G58" s="103"/>
      <c r="H58" s="103"/>
      <c r="I58" s="114"/>
      <c r="J58" s="157"/>
      <c r="K58" s="104"/>
    </row>
    <row r="59" spans="1:11" ht="15">
      <c r="A59" s="110"/>
      <c r="B59" s="63" t="s">
        <v>92</v>
      </c>
      <c r="C59" s="112"/>
      <c r="D59" s="112"/>
      <c r="E59" s="113"/>
      <c r="F59" s="103"/>
      <c r="G59" s="103"/>
      <c r="H59" s="103"/>
      <c r="I59" s="114"/>
      <c r="J59" s="157"/>
      <c r="K59" s="104"/>
    </row>
    <row r="60" spans="1:11" ht="15">
      <c r="A60" s="127"/>
      <c r="B60" s="120" t="s">
        <v>25</v>
      </c>
      <c r="C60" s="121"/>
      <c r="D60" s="121"/>
      <c r="E60" s="122"/>
      <c r="F60" s="127"/>
      <c r="G60" s="127"/>
      <c r="H60" s="127"/>
      <c r="I60" s="127"/>
      <c r="J60" s="127"/>
      <c r="K60" s="127"/>
    </row>
    <row r="61" spans="1:11" ht="12.75" customHeight="1">
      <c r="A61" s="110"/>
      <c r="B61" s="111" t="s">
        <v>26</v>
      </c>
      <c r="C61" s="112"/>
      <c r="D61" s="112"/>
      <c r="E61" s="113"/>
      <c r="F61" s="110"/>
      <c r="G61" s="110"/>
      <c r="H61" s="110"/>
      <c r="I61" s="110"/>
      <c r="J61" s="110"/>
      <c r="K61" s="110"/>
    </row>
    <row r="62" spans="1:11" ht="18.75" customHeight="1">
      <c r="A62" s="105"/>
      <c r="B62" s="123" t="s">
        <v>20</v>
      </c>
      <c r="C62" s="128"/>
      <c r="D62" s="128"/>
      <c r="E62" s="129"/>
      <c r="F62" s="106" t="s">
        <v>32</v>
      </c>
      <c r="G62" s="106" t="s">
        <v>32</v>
      </c>
      <c r="H62" s="106" t="s">
        <v>32</v>
      </c>
      <c r="I62" s="107" t="s">
        <v>32</v>
      </c>
      <c r="J62" s="106"/>
      <c r="K62" s="108" t="s">
        <v>32</v>
      </c>
    </row>
    <row r="63" spans="1:11" ht="18.75" customHeight="1">
      <c r="A63" s="110"/>
      <c r="B63" s="63" t="s">
        <v>90</v>
      </c>
      <c r="C63" s="112"/>
      <c r="D63" s="112"/>
      <c r="E63" s="113"/>
      <c r="F63" s="103"/>
      <c r="G63" s="103"/>
      <c r="H63" s="103"/>
      <c r="I63" s="114"/>
      <c r="J63" s="157"/>
      <c r="K63" s="104"/>
    </row>
    <row r="64" spans="1:11" ht="15">
      <c r="A64" s="127"/>
      <c r="B64" s="120" t="s">
        <v>27</v>
      </c>
      <c r="C64" s="121"/>
      <c r="D64" s="121"/>
      <c r="E64" s="122"/>
      <c r="F64" s="127"/>
      <c r="G64" s="127"/>
      <c r="H64" s="127"/>
      <c r="I64" s="127"/>
      <c r="J64" s="127"/>
      <c r="K64" s="127"/>
    </row>
    <row r="65" spans="1:11" ht="12.75" customHeight="1">
      <c r="A65" s="110"/>
      <c r="B65" s="111" t="s">
        <v>28</v>
      </c>
      <c r="C65" s="112"/>
      <c r="D65" s="112"/>
      <c r="E65" s="113"/>
      <c r="F65" s="110"/>
      <c r="G65" s="110"/>
      <c r="H65" s="110"/>
      <c r="I65" s="110"/>
      <c r="J65" s="110"/>
      <c r="K65" s="110"/>
    </row>
    <row r="66" spans="1:11" ht="12.75" customHeight="1">
      <c r="A66" s="105"/>
      <c r="B66" s="123" t="s">
        <v>20</v>
      </c>
      <c r="C66" s="128"/>
      <c r="D66" s="128"/>
      <c r="E66" s="129"/>
      <c r="F66" s="106" t="s">
        <v>32</v>
      </c>
      <c r="G66" s="106" t="s">
        <v>32</v>
      </c>
      <c r="H66" s="106" t="s">
        <v>32</v>
      </c>
      <c r="I66" s="107" t="s">
        <v>32</v>
      </c>
      <c r="J66" s="106"/>
      <c r="K66" s="108" t="s">
        <v>32</v>
      </c>
    </row>
    <row r="67" spans="1:11" ht="12.75" customHeight="1">
      <c r="A67" s="110"/>
      <c r="B67" s="146" t="s">
        <v>93</v>
      </c>
      <c r="C67" s="166"/>
      <c r="D67" s="166"/>
      <c r="E67" s="167"/>
      <c r="F67" s="103"/>
      <c r="G67" s="103"/>
      <c r="H67" s="103"/>
      <c r="I67" s="114"/>
      <c r="J67" s="157"/>
      <c r="K67" s="104"/>
    </row>
    <row r="68" spans="1:11" ht="15">
      <c r="A68" s="127"/>
      <c r="B68" s="120" t="s">
        <v>29</v>
      </c>
      <c r="C68" s="121"/>
      <c r="D68" s="121"/>
      <c r="E68" s="122"/>
      <c r="F68" s="127"/>
      <c r="G68" s="127"/>
      <c r="H68" s="127"/>
      <c r="I68" s="127"/>
      <c r="J68" s="127"/>
      <c r="K68" s="127"/>
    </row>
    <row r="69" spans="1:11" ht="15">
      <c r="A69" s="110"/>
      <c r="B69" s="111" t="s">
        <v>30</v>
      </c>
      <c r="C69" s="112"/>
      <c r="D69" s="112"/>
      <c r="E69" s="113"/>
      <c r="F69" s="110"/>
      <c r="G69" s="110"/>
      <c r="H69" s="110"/>
      <c r="I69" s="110"/>
      <c r="J69" s="110"/>
      <c r="K69" s="110"/>
    </row>
    <row r="70" spans="1:11" ht="15" customHeight="1">
      <c r="A70" s="105"/>
      <c r="B70" s="123" t="s">
        <v>20</v>
      </c>
      <c r="C70" s="128"/>
      <c r="D70" s="128"/>
      <c r="E70" s="129"/>
      <c r="F70" s="106">
        <v>50.5</v>
      </c>
      <c r="G70" s="226"/>
      <c r="H70" s="106"/>
      <c r="I70" s="107"/>
      <c r="J70" s="106"/>
      <c r="K70" s="108" t="s">
        <v>32</v>
      </c>
    </row>
    <row r="71" spans="1:11" ht="15">
      <c r="A71" s="324"/>
      <c r="B71" s="63" t="s">
        <v>78</v>
      </c>
      <c r="C71" s="5"/>
      <c r="D71" s="5"/>
      <c r="E71" s="6"/>
      <c r="F71" s="318"/>
      <c r="G71" s="324"/>
      <c r="H71" s="318"/>
      <c r="I71" s="324"/>
      <c r="J71" s="320"/>
      <c r="K71" s="324"/>
    </row>
    <row r="72" spans="1:11" ht="6.75" customHeight="1">
      <c r="A72" s="332"/>
      <c r="B72" s="1"/>
      <c r="C72" s="7"/>
      <c r="D72" s="7"/>
      <c r="E72" s="2"/>
      <c r="F72" s="323"/>
      <c r="G72" s="332"/>
      <c r="H72" s="323"/>
      <c r="I72" s="332"/>
      <c r="J72" s="321"/>
      <c r="K72" s="332"/>
    </row>
    <row r="73" spans="1:11" ht="15" hidden="1">
      <c r="A73" s="325"/>
      <c r="B73" s="3"/>
      <c r="C73" s="8"/>
      <c r="D73" s="8"/>
      <c r="E73" s="4"/>
      <c r="F73" s="319"/>
      <c r="G73" s="325"/>
      <c r="H73" s="319"/>
      <c r="I73" s="325"/>
      <c r="J73" s="322"/>
      <c r="K73" s="325"/>
    </row>
    <row r="74" spans="1:14" ht="15">
      <c r="A74" s="318"/>
      <c r="B74" s="63" t="s">
        <v>79</v>
      </c>
      <c r="C74" s="5"/>
      <c r="D74" s="5"/>
      <c r="E74" s="6"/>
      <c r="F74" s="318"/>
      <c r="G74" s="324"/>
      <c r="H74" s="318"/>
      <c r="I74" s="324"/>
      <c r="J74" s="318"/>
      <c r="K74" s="324"/>
      <c r="N74" t="s">
        <v>156</v>
      </c>
    </row>
    <row r="75" spans="1:11" ht="15">
      <c r="A75" s="319"/>
      <c r="B75" s="86" t="s">
        <v>65</v>
      </c>
      <c r="C75" s="95"/>
      <c r="D75" s="95"/>
      <c r="E75" s="94"/>
      <c r="F75" s="319"/>
      <c r="G75" s="325"/>
      <c r="H75" s="319"/>
      <c r="I75" s="325"/>
      <c r="J75" s="319"/>
      <c r="K75" s="325"/>
    </row>
    <row r="76" spans="1:11" ht="15">
      <c r="A76" s="153"/>
      <c r="B76" s="309" t="s">
        <v>77</v>
      </c>
      <c r="C76" s="310"/>
      <c r="D76" s="310"/>
      <c r="E76" s="311"/>
      <c r="F76" s="299" t="s">
        <v>179</v>
      </c>
      <c r="G76" s="152"/>
      <c r="H76" s="271"/>
      <c r="I76" s="152"/>
      <c r="J76" s="271"/>
      <c r="K76" s="152"/>
    </row>
    <row r="77" spans="1:11" ht="15">
      <c r="A77" s="53"/>
      <c r="B77" s="43" t="s">
        <v>69</v>
      </c>
      <c r="C77" s="98"/>
      <c r="D77" s="98"/>
      <c r="E77" s="99"/>
      <c r="F77" s="46">
        <f>F44+F70</f>
        <v>160.3</v>
      </c>
      <c r="G77" s="42"/>
      <c r="H77" s="46">
        <v>551.5</v>
      </c>
      <c r="I77" s="42"/>
      <c r="J77" s="264"/>
      <c r="K77" s="42"/>
    </row>
    <row r="78" spans="1:11" ht="15">
      <c r="A78" s="250"/>
      <c r="B78" s="44"/>
      <c r="C78" s="98"/>
      <c r="D78" s="98"/>
      <c r="E78" s="98"/>
      <c r="F78" s="51"/>
      <c r="G78" s="44"/>
      <c r="H78" s="51"/>
      <c r="I78" s="44"/>
      <c r="J78" s="51"/>
      <c r="K78" s="45"/>
    </row>
    <row r="79" spans="1:11" ht="15">
      <c r="A79" s="315" t="s">
        <v>44</v>
      </c>
      <c r="B79" s="316"/>
      <c r="C79" s="316"/>
      <c r="D79" s="316"/>
      <c r="E79" s="316"/>
      <c r="F79" s="316"/>
      <c r="G79" s="316"/>
      <c r="H79" s="316"/>
      <c r="I79" s="316"/>
      <c r="J79" s="316"/>
      <c r="K79" s="317"/>
    </row>
    <row r="80" spans="1:11" ht="15">
      <c r="A80" s="119"/>
      <c r="B80" s="120" t="s">
        <v>13</v>
      </c>
      <c r="C80" s="121"/>
      <c r="D80" s="121"/>
      <c r="E80" s="122"/>
      <c r="F80" s="119"/>
      <c r="G80" s="119"/>
      <c r="H80" s="119"/>
      <c r="I80" s="119"/>
      <c r="J80" s="119"/>
      <c r="K80" s="119"/>
    </row>
    <row r="81" spans="1:11" ht="15">
      <c r="A81" s="102"/>
      <c r="B81" s="111" t="s">
        <v>14</v>
      </c>
      <c r="C81" s="112"/>
      <c r="D81" s="112"/>
      <c r="E81" s="113"/>
      <c r="F81" s="102"/>
      <c r="G81" s="102"/>
      <c r="H81" s="102"/>
      <c r="I81" s="102"/>
      <c r="J81" s="102"/>
      <c r="K81" s="102"/>
    </row>
    <row r="82" spans="1:11" ht="15">
      <c r="A82" s="126"/>
      <c r="B82" s="123" t="s">
        <v>15</v>
      </c>
      <c r="C82" s="128"/>
      <c r="D82" s="128"/>
      <c r="E82" s="129"/>
      <c r="F82" s="227">
        <v>102.7</v>
      </c>
      <c r="G82" s="226"/>
      <c r="H82" s="227"/>
      <c r="I82" s="226"/>
      <c r="J82" s="227"/>
      <c r="K82" s="126"/>
    </row>
    <row r="83" spans="1:11" ht="2.25" customHeight="1">
      <c r="A83" s="148"/>
      <c r="B83" s="235"/>
      <c r="C83" s="236"/>
      <c r="D83" s="236"/>
      <c r="E83" s="192"/>
      <c r="F83" s="148"/>
      <c r="G83" s="237"/>
      <c r="H83" s="148"/>
      <c r="I83" s="237"/>
      <c r="J83" s="148"/>
      <c r="K83" s="110"/>
    </row>
    <row r="84" spans="1:11" ht="15">
      <c r="A84" s="175"/>
      <c r="B84" s="238" t="s">
        <v>80</v>
      </c>
      <c r="C84" s="239"/>
      <c r="D84" s="239"/>
      <c r="E84" s="206"/>
      <c r="F84" s="231">
        <v>102.7</v>
      </c>
      <c r="G84" s="240"/>
      <c r="H84" s="231"/>
      <c r="I84" s="240"/>
      <c r="J84" s="231"/>
      <c r="K84" s="160"/>
    </row>
    <row r="85" spans="1:11" ht="15">
      <c r="A85" s="127"/>
      <c r="B85" s="120" t="s">
        <v>16</v>
      </c>
      <c r="C85" s="121"/>
      <c r="D85" s="121"/>
      <c r="E85" s="122"/>
      <c r="F85" s="127"/>
      <c r="G85" s="127"/>
      <c r="H85" s="127"/>
      <c r="I85" s="127"/>
      <c r="J85" s="127"/>
      <c r="K85" s="127"/>
    </row>
    <row r="86" spans="1:11" ht="15">
      <c r="A86" s="105"/>
      <c r="B86" s="123" t="s">
        <v>17</v>
      </c>
      <c r="C86" s="128"/>
      <c r="D86" s="128"/>
      <c r="E86" s="129"/>
      <c r="F86" s="106" t="s">
        <v>32</v>
      </c>
      <c r="G86" s="106"/>
      <c r="H86" s="106"/>
      <c r="I86" s="107"/>
      <c r="J86" s="106"/>
      <c r="K86" s="108" t="s">
        <v>32</v>
      </c>
    </row>
    <row r="87" spans="1:11" ht="15">
      <c r="A87" s="127"/>
      <c r="B87" s="120" t="s">
        <v>18</v>
      </c>
      <c r="C87" s="121"/>
      <c r="D87" s="121"/>
      <c r="E87" s="122"/>
      <c r="F87" s="127"/>
      <c r="G87" s="127"/>
      <c r="H87" s="127"/>
      <c r="I87" s="127"/>
      <c r="J87" s="127"/>
      <c r="K87" s="127"/>
    </row>
    <row r="88" spans="1:11" ht="15">
      <c r="A88" s="110"/>
      <c r="B88" s="111" t="s">
        <v>19</v>
      </c>
      <c r="C88" s="112"/>
      <c r="D88" s="112"/>
      <c r="E88" s="113"/>
      <c r="F88" s="110"/>
      <c r="G88" s="110"/>
      <c r="H88" s="110"/>
      <c r="I88" s="110"/>
      <c r="J88" s="110"/>
      <c r="K88" s="110"/>
    </row>
    <row r="89" spans="1:11" ht="20.25" customHeight="1">
      <c r="A89" s="105"/>
      <c r="B89" s="123" t="s">
        <v>127</v>
      </c>
      <c r="C89" s="128"/>
      <c r="D89" s="128"/>
      <c r="E89" s="129"/>
      <c r="F89" s="106">
        <v>349.1</v>
      </c>
      <c r="G89" s="106"/>
      <c r="H89" s="106"/>
      <c r="I89" s="107"/>
      <c r="J89" s="106"/>
      <c r="K89" s="108" t="s">
        <v>32</v>
      </c>
    </row>
    <row r="90" spans="1:11" ht="15">
      <c r="A90" s="127"/>
      <c r="B90" s="120" t="s">
        <v>23</v>
      </c>
      <c r="C90" s="121"/>
      <c r="D90" s="121"/>
      <c r="E90" s="122"/>
      <c r="F90" s="127"/>
      <c r="G90" s="127"/>
      <c r="H90" s="127"/>
      <c r="I90" s="127"/>
      <c r="J90" s="127"/>
      <c r="K90" s="127"/>
    </row>
    <row r="91" spans="1:11" ht="15">
      <c r="A91" s="110"/>
      <c r="B91" s="111" t="s">
        <v>21</v>
      </c>
      <c r="C91" s="112"/>
      <c r="D91" s="112"/>
      <c r="E91" s="113"/>
      <c r="F91" s="110"/>
      <c r="G91" s="110"/>
      <c r="H91" s="110"/>
      <c r="I91" s="110"/>
      <c r="J91" s="110"/>
      <c r="K91" s="110"/>
    </row>
    <row r="92" spans="1:11" ht="21" customHeight="1">
      <c r="A92" s="105"/>
      <c r="B92" s="123" t="s">
        <v>20</v>
      </c>
      <c r="C92" s="128"/>
      <c r="D92" s="128"/>
      <c r="E92" s="129"/>
      <c r="F92" s="106" t="s">
        <v>32</v>
      </c>
      <c r="G92" s="106" t="s">
        <v>32</v>
      </c>
      <c r="H92" s="106"/>
      <c r="I92" s="107"/>
      <c r="J92" s="106"/>
      <c r="K92" s="108" t="s">
        <v>32</v>
      </c>
    </row>
    <row r="93" spans="1:11" ht="15">
      <c r="A93" s="127"/>
      <c r="B93" s="120" t="s">
        <v>24</v>
      </c>
      <c r="C93" s="121"/>
      <c r="D93" s="121"/>
      <c r="E93" s="122"/>
      <c r="F93" s="127"/>
      <c r="G93" s="127"/>
      <c r="H93" s="127"/>
      <c r="I93" s="127"/>
      <c r="J93" s="127"/>
      <c r="K93" s="127"/>
    </row>
    <row r="94" spans="1:11" ht="15">
      <c r="A94" s="110"/>
      <c r="B94" s="111" t="s">
        <v>22</v>
      </c>
      <c r="C94" s="112"/>
      <c r="D94" s="112"/>
      <c r="E94" s="113"/>
      <c r="F94" s="110"/>
      <c r="G94" s="110"/>
      <c r="H94" s="110"/>
      <c r="I94" s="110"/>
      <c r="J94" s="110"/>
      <c r="K94" s="110"/>
    </row>
    <row r="95" spans="1:11" ht="15">
      <c r="A95" s="105"/>
      <c r="B95" s="123" t="s">
        <v>20</v>
      </c>
      <c r="C95" s="128"/>
      <c r="D95" s="128"/>
      <c r="E95" s="129"/>
      <c r="F95" s="106" t="s">
        <v>32</v>
      </c>
      <c r="G95" s="106" t="s">
        <v>32</v>
      </c>
      <c r="H95" s="106"/>
      <c r="I95" s="107"/>
      <c r="J95" s="106"/>
      <c r="K95" s="108" t="s">
        <v>32</v>
      </c>
    </row>
    <row r="96" spans="1:11" ht="15">
      <c r="A96" s="127"/>
      <c r="B96" s="120" t="s">
        <v>25</v>
      </c>
      <c r="C96" s="121"/>
      <c r="D96" s="121"/>
      <c r="E96" s="122"/>
      <c r="F96" s="127"/>
      <c r="G96" s="127"/>
      <c r="H96" s="127"/>
      <c r="I96" s="127"/>
      <c r="J96" s="127"/>
      <c r="K96" s="127"/>
    </row>
    <row r="97" spans="1:11" ht="15">
      <c r="A97" s="110"/>
      <c r="B97" s="111" t="s">
        <v>26</v>
      </c>
      <c r="C97" s="112"/>
      <c r="D97" s="112"/>
      <c r="E97" s="113"/>
      <c r="F97" s="110"/>
      <c r="G97" s="110"/>
      <c r="H97" s="110"/>
      <c r="I97" s="110"/>
      <c r="J97" s="110"/>
      <c r="K97" s="110"/>
    </row>
    <row r="98" spans="1:11" ht="15">
      <c r="A98" s="105"/>
      <c r="B98" s="123" t="s">
        <v>20</v>
      </c>
      <c r="C98" s="128"/>
      <c r="D98" s="128"/>
      <c r="E98" s="129"/>
      <c r="F98" s="106" t="s">
        <v>32</v>
      </c>
      <c r="G98" s="106" t="s">
        <v>32</v>
      </c>
      <c r="H98" s="106"/>
      <c r="I98" s="107"/>
      <c r="J98" s="106"/>
      <c r="K98" s="108" t="s">
        <v>32</v>
      </c>
    </row>
    <row r="99" spans="1:11" ht="15">
      <c r="A99" s="110"/>
      <c r="B99" s="63" t="s">
        <v>94</v>
      </c>
      <c r="C99" s="112"/>
      <c r="D99" s="112"/>
      <c r="E99" s="113"/>
      <c r="F99" s="103"/>
      <c r="G99" s="103"/>
      <c r="H99" s="103"/>
      <c r="I99" s="114"/>
      <c r="J99" s="157"/>
      <c r="K99" s="104"/>
    </row>
    <row r="100" spans="1:11" ht="15">
      <c r="A100" s="127"/>
      <c r="B100" s="120" t="s">
        <v>27</v>
      </c>
      <c r="C100" s="121"/>
      <c r="D100" s="121"/>
      <c r="E100" s="122"/>
      <c r="F100" s="127"/>
      <c r="G100" s="127"/>
      <c r="H100" s="127"/>
      <c r="I100" s="127"/>
      <c r="J100" s="127"/>
      <c r="K100" s="127"/>
    </row>
    <row r="101" spans="1:11" ht="15">
      <c r="A101" s="110"/>
      <c r="B101" s="111" t="s">
        <v>28</v>
      </c>
      <c r="C101" s="112"/>
      <c r="D101" s="112"/>
      <c r="E101" s="113"/>
      <c r="F101" s="110"/>
      <c r="G101" s="110"/>
      <c r="H101" s="110"/>
      <c r="I101" s="110"/>
      <c r="J101" s="110"/>
      <c r="K101" s="110"/>
    </row>
    <row r="102" spans="1:11" ht="15">
      <c r="A102" s="105"/>
      <c r="B102" s="123" t="s">
        <v>20</v>
      </c>
      <c r="C102" s="128"/>
      <c r="D102" s="128"/>
      <c r="E102" s="129"/>
      <c r="F102" s="106" t="s">
        <v>32</v>
      </c>
      <c r="G102" s="106" t="s">
        <v>32</v>
      </c>
      <c r="H102" s="106"/>
      <c r="I102" s="107"/>
      <c r="J102" s="106"/>
      <c r="K102" s="108" t="s">
        <v>32</v>
      </c>
    </row>
    <row r="103" spans="1:11" ht="15">
      <c r="A103" s="127"/>
      <c r="B103" s="120" t="s">
        <v>29</v>
      </c>
      <c r="C103" s="121"/>
      <c r="D103" s="121"/>
      <c r="E103" s="122"/>
      <c r="F103" s="127"/>
      <c r="G103" s="127"/>
      <c r="H103" s="127"/>
      <c r="I103" s="127"/>
      <c r="J103" s="127"/>
      <c r="K103" s="127"/>
    </row>
    <row r="104" spans="1:11" ht="15">
      <c r="A104" s="110"/>
      <c r="B104" s="111" t="s">
        <v>30</v>
      </c>
      <c r="C104" s="112"/>
      <c r="D104" s="112"/>
      <c r="E104" s="113"/>
      <c r="F104" s="110"/>
      <c r="G104" s="110"/>
      <c r="H104" s="110"/>
      <c r="I104" s="110"/>
      <c r="J104" s="110"/>
      <c r="K104" s="110"/>
    </row>
    <row r="105" spans="1:11" ht="15">
      <c r="A105" s="105"/>
      <c r="B105" s="123" t="s">
        <v>20</v>
      </c>
      <c r="C105" s="128"/>
      <c r="D105" s="128"/>
      <c r="E105" s="129"/>
      <c r="F105" s="106">
        <v>68.53</v>
      </c>
      <c r="G105" s="221"/>
      <c r="H105" s="106"/>
      <c r="I105" s="221"/>
      <c r="J105" s="106"/>
      <c r="K105" s="222" t="s">
        <v>32</v>
      </c>
    </row>
    <row r="106" spans="1:11" ht="15">
      <c r="A106" s="147"/>
      <c r="B106" s="171" t="s">
        <v>40</v>
      </c>
      <c r="C106" s="223"/>
      <c r="D106" s="223"/>
      <c r="E106" s="224"/>
      <c r="F106" s="147"/>
      <c r="G106" s="127"/>
      <c r="H106" s="147"/>
      <c r="I106" s="127"/>
      <c r="J106" s="147"/>
      <c r="K106" s="127"/>
    </row>
    <row r="107" spans="1:11" ht="15">
      <c r="A107" s="169"/>
      <c r="B107" s="200" t="s">
        <v>66</v>
      </c>
      <c r="C107" s="124"/>
      <c r="D107" s="124"/>
      <c r="E107" s="125"/>
      <c r="F107" s="294"/>
      <c r="G107" s="105"/>
      <c r="H107" s="272"/>
      <c r="I107" s="105"/>
      <c r="J107" s="272"/>
      <c r="K107" s="105"/>
    </row>
    <row r="108" spans="1:11" ht="15">
      <c r="A108" s="169"/>
      <c r="B108" s="306" t="s">
        <v>81</v>
      </c>
      <c r="C108" s="307"/>
      <c r="D108" s="307"/>
      <c r="E108" s="308"/>
      <c r="F108" s="272">
        <v>68.53</v>
      </c>
      <c r="G108" s="105"/>
      <c r="H108" s="270"/>
      <c r="I108" s="105"/>
      <c r="J108" s="262"/>
      <c r="K108" s="105"/>
    </row>
    <row r="109" spans="1:11" ht="12" customHeight="1">
      <c r="A109" s="53"/>
      <c r="B109" s="241" t="s">
        <v>67</v>
      </c>
      <c r="C109" s="54"/>
      <c r="D109" s="54"/>
      <c r="E109" s="55"/>
      <c r="F109" s="264">
        <f>F82+F89+F105</f>
        <v>520.33</v>
      </c>
      <c r="G109" s="42">
        <f>G82+G89</f>
        <v>0</v>
      </c>
      <c r="H109" s="165"/>
      <c r="I109" s="42"/>
      <c r="J109" s="264"/>
      <c r="K109" s="42"/>
    </row>
    <row r="110" spans="1:11" ht="12" customHeight="1">
      <c r="A110" s="250"/>
      <c r="B110" s="251"/>
      <c r="C110" s="98"/>
      <c r="D110" s="98"/>
      <c r="E110" s="98"/>
      <c r="F110" s="252"/>
      <c r="G110" s="44"/>
      <c r="H110" s="252"/>
      <c r="I110" s="44"/>
      <c r="J110" s="51"/>
      <c r="K110" s="45"/>
    </row>
    <row r="111" spans="1:11" ht="11.25" customHeight="1">
      <c r="A111" s="315" t="s">
        <v>45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7"/>
    </row>
    <row r="112" spans="1:11" ht="15">
      <c r="A112" s="119"/>
      <c r="B112" s="120" t="s">
        <v>13</v>
      </c>
      <c r="C112" s="121"/>
      <c r="D112" s="121"/>
      <c r="E112" s="122"/>
      <c r="F112" s="119"/>
      <c r="G112" s="119"/>
      <c r="H112" s="119"/>
      <c r="I112" s="119"/>
      <c r="J112" s="119"/>
      <c r="K112" s="119"/>
    </row>
    <row r="113" spans="1:11" ht="11.25" customHeight="1">
      <c r="A113" s="102"/>
      <c r="B113" s="111" t="s">
        <v>14</v>
      </c>
      <c r="C113" s="112"/>
      <c r="D113" s="112"/>
      <c r="E113" s="113"/>
      <c r="F113" s="102"/>
      <c r="G113" s="102"/>
      <c r="H113" s="102"/>
      <c r="I113" s="102"/>
      <c r="J113" s="102"/>
      <c r="K113" s="102"/>
    </row>
    <row r="114" spans="1:11" ht="12" customHeight="1">
      <c r="A114" s="126"/>
      <c r="B114" s="123" t="s">
        <v>33</v>
      </c>
      <c r="C114" s="128"/>
      <c r="D114" s="128"/>
      <c r="E114" s="129"/>
      <c r="F114" s="106"/>
      <c r="G114" s="283"/>
      <c r="H114" s="106"/>
      <c r="I114" s="226"/>
      <c r="J114" s="106"/>
      <c r="K114" s="126"/>
    </row>
    <row r="115" spans="1:11" ht="15">
      <c r="A115" s="110"/>
      <c r="B115" s="120" t="s">
        <v>16</v>
      </c>
      <c r="C115" s="121"/>
      <c r="D115" s="121"/>
      <c r="E115" s="122"/>
      <c r="F115" s="110"/>
      <c r="G115" s="127"/>
      <c r="H115" s="110"/>
      <c r="I115" s="110"/>
      <c r="J115" s="110"/>
      <c r="K115" s="110"/>
    </row>
    <row r="116" spans="1:11" ht="15">
      <c r="A116" s="105"/>
      <c r="B116" s="123" t="s">
        <v>17</v>
      </c>
      <c r="C116" s="128"/>
      <c r="D116" s="128"/>
      <c r="E116" s="129"/>
      <c r="F116" s="106" t="s">
        <v>32</v>
      </c>
      <c r="G116" s="226"/>
      <c r="H116" s="106" t="s">
        <v>32</v>
      </c>
      <c r="I116" s="107"/>
      <c r="J116" s="106" t="s">
        <v>32</v>
      </c>
      <c r="K116" s="108" t="s">
        <v>32</v>
      </c>
    </row>
    <row r="117" spans="1:11" ht="15">
      <c r="A117" s="127"/>
      <c r="B117" s="120" t="s">
        <v>18</v>
      </c>
      <c r="C117" s="121"/>
      <c r="D117" s="121"/>
      <c r="E117" s="122"/>
      <c r="F117" s="127"/>
      <c r="G117" s="127"/>
      <c r="H117" s="127"/>
      <c r="I117" s="127"/>
      <c r="J117" s="127"/>
      <c r="K117" s="127"/>
    </row>
    <row r="118" spans="1:11" ht="15">
      <c r="A118" s="110"/>
      <c r="B118" s="111" t="s">
        <v>19</v>
      </c>
      <c r="C118" s="112"/>
      <c r="D118" s="112"/>
      <c r="E118" s="113"/>
      <c r="F118" s="110"/>
      <c r="G118" s="110"/>
      <c r="H118" s="110"/>
      <c r="I118" s="110"/>
      <c r="J118" s="110"/>
      <c r="K118" s="110"/>
    </row>
    <row r="119" spans="1:11" ht="15">
      <c r="A119" s="105"/>
      <c r="B119" s="123" t="s">
        <v>20</v>
      </c>
      <c r="C119" s="128"/>
      <c r="D119" s="128"/>
      <c r="E119" s="129"/>
      <c r="F119" s="106" t="s">
        <v>32</v>
      </c>
      <c r="G119" s="227"/>
      <c r="H119" s="106" t="s">
        <v>32</v>
      </c>
      <c r="I119" s="242"/>
      <c r="J119" s="106" t="s">
        <v>32</v>
      </c>
      <c r="K119" s="108" t="s">
        <v>32</v>
      </c>
    </row>
    <row r="120" spans="1:11" ht="15">
      <c r="A120" s="127"/>
      <c r="B120" s="120" t="s">
        <v>23</v>
      </c>
      <c r="C120" s="121"/>
      <c r="D120" s="121"/>
      <c r="E120" s="122"/>
      <c r="F120" s="127"/>
      <c r="G120" s="127"/>
      <c r="H120" s="127"/>
      <c r="I120" s="127"/>
      <c r="J120" s="127"/>
      <c r="K120" s="127"/>
    </row>
    <row r="121" spans="1:11" ht="15">
      <c r="A121" s="110"/>
      <c r="B121" s="111" t="s">
        <v>21</v>
      </c>
      <c r="C121" s="112"/>
      <c r="D121" s="112"/>
      <c r="E121" s="113"/>
      <c r="F121" s="110"/>
      <c r="G121" s="110"/>
      <c r="H121" s="110"/>
      <c r="I121" s="110"/>
      <c r="J121" s="110"/>
      <c r="K121" s="110"/>
    </row>
    <row r="122" spans="1:11" ht="15">
      <c r="A122" s="105"/>
      <c r="B122" s="123" t="s">
        <v>20</v>
      </c>
      <c r="C122" s="128"/>
      <c r="D122" s="128"/>
      <c r="E122" s="129"/>
      <c r="F122" s="106" t="s">
        <v>32</v>
      </c>
      <c r="G122" s="106" t="s">
        <v>32</v>
      </c>
      <c r="H122" s="106" t="s">
        <v>32</v>
      </c>
      <c r="I122" s="107"/>
      <c r="J122" s="106" t="s">
        <v>32</v>
      </c>
      <c r="K122" s="108" t="s">
        <v>32</v>
      </c>
    </row>
    <row r="123" spans="1:11" ht="15">
      <c r="A123" s="127"/>
      <c r="B123" s="120" t="s">
        <v>24</v>
      </c>
      <c r="C123" s="121"/>
      <c r="D123" s="121"/>
      <c r="E123" s="122"/>
      <c r="F123" s="127"/>
      <c r="G123" s="127"/>
      <c r="H123" s="127"/>
      <c r="I123" s="127"/>
      <c r="J123" s="127"/>
      <c r="K123" s="127"/>
    </row>
    <row r="124" spans="1:11" ht="15">
      <c r="A124" s="110"/>
      <c r="B124" s="111" t="s">
        <v>22</v>
      </c>
      <c r="C124" s="112"/>
      <c r="D124" s="112"/>
      <c r="E124" s="113"/>
      <c r="F124" s="110"/>
      <c r="G124" s="110"/>
      <c r="H124" s="110"/>
      <c r="I124" s="110"/>
      <c r="J124" s="110"/>
      <c r="K124" s="110"/>
    </row>
    <row r="125" spans="1:11" ht="15">
      <c r="A125" s="105"/>
      <c r="B125" s="123" t="s">
        <v>20</v>
      </c>
      <c r="C125" s="128"/>
      <c r="D125" s="128"/>
      <c r="E125" s="129"/>
      <c r="F125" s="106" t="s">
        <v>32</v>
      </c>
      <c r="G125" s="107"/>
      <c r="H125" s="106" t="s">
        <v>32</v>
      </c>
      <c r="I125" s="107"/>
      <c r="J125" s="106" t="s">
        <v>32</v>
      </c>
      <c r="K125" s="108" t="s">
        <v>32</v>
      </c>
    </row>
    <row r="126" spans="1:11" ht="15">
      <c r="A126" s="127"/>
      <c r="B126" s="120" t="s">
        <v>25</v>
      </c>
      <c r="C126" s="121"/>
      <c r="D126" s="121"/>
      <c r="E126" s="122"/>
      <c r="F126" s="127"/>
      <c r="G126" s="127"/>
      <c r="H126" s="127"/>
      <c r="I126" s="127"/>
      <c r="J126" s="127"/>
      <c r="K126" s="127"/>
    </row>
    <row r="127" spans="1:11" ht="15">
      <c r="A127" s="110"/>
      <c r="B127" s="111" t="s">
        <v>26</v>
      </c>
      <c r="C127" s="112"/>
      <c r="D127" s="112"/>
      <c r="E127" s="113"/>
      <c r="F127" s="110"/>
      <c r="G127" s="110"/>
      <c r="H127" s="110"/>
      <c r="I127" s="110"/>
      <c r="J127" s="110"/>
      <c r="K127" s="110"/>
    </row>
    <row r="128" spans="1:11" ht="15">
      <c r="A128" s="105"/>
      <c r="B128" s="123" t="s">
        <v>20</v>
      </c>
      <c r="C128" s="128"/>
      <c r="D128" s="128"/>
      <c r="E128" s="129"/>
      <c r="F128" s="106" t="s">
        <v>32</v>
      </c>
      <c r="G128" s="106" t="s">
        <v>32</v>
      </c>
      <c r="H128" s="106" t="s">
        <v>32</v>
      </c>
      <c r="I128" s="107" t="s">
        <v>32</v>
      </c>
      <c r="J128" s="106" t="s">
        <v>32</v>
      </c>
      <c r="K128" s="108" t="s">
        <v>32</v>
      </c>
    </row>
    <row r="129" spans="1:11" ht="15">
      <c r="A129" s="127"/>
      <c r="B129" s="120" t="s">
        <v>27</v>
      </c>
      <c r="C129" s="121"/>
      <c r="D129" s="121"/>
      <c r="E129" s="122"/>
      <c r="F129" s="127"/>
      <c r="G129" s="127"/>
      <c r="H129" s="127"/>
      <c r="I129" s="127"/>
      <c r="J129" s="127"/>
      <c r="K129" s="127"/>
    </row>
    <row r="130" spans="1:11" ht="15">
      <c r="A130" s="110"/>
      <c r="B130" s="111" t="s">
        <v>28</v>
      </c>
      <c r="C130" s="112"/>
      <c r="D130" s="112"/>
      <c r="E130" s="113"/>
      <c r="F130" s="110"/>
      <c r="G130" s="110"/>
      <c r="H130" s="110"/>
      <c r="I130" s="110"/>
      <c r="J130" s="110"/>
      <c r="K130" s="110"/>
    </row>
    <row r="131" spans="1:11" ht="15">
      <c r="A131" s="105"/>
      <c r="B131" s="123" t="s">
        <v>20</v>
      </c>
      <c r="C131" s="128"/>
      <c r="D131" s="128"/>
      <c r="E131" s="129"/>
      <c r="F131" s="106" t="s">
        <v>32</v>
      </c>
      <c r="G131" s="106" t="s">
        <v>32</v>
      </c>
      <c r="H131" s="106" t="s">
        <v>32</v>
      </c>
      <c r="I131" s="107" t="s">
        <v>32</v>
      </c>
      <c r="J131" s="106" t="s">
        <v>32</v>
      </c>
      <c r="K131" s="108" t="s">
        <v>32</v>
      </c>
    </row>
    <row r="132" spans="1:11" ht="15">
      <c r="A132" s="127"/>
      <c r="B132" s="120" t="s">
        <v>29</v>
      </c>
      <c r="C132" s="121"/>
      <c r="D132" s="121"/>
      <c r="E132" s="122"/>
      <c r="F132" s="127"/>
      <c r="G132" s="127"/>
      <c r="H132" s="127"/>
      <c r="I132" s="127"/>
      <c r="J132" s="127"/>
      <c r="K132" s="127"/>
    </row>
    <row r="133" spans="1:11" ht="15">
      <c r="A133" s="110"/>
      <c r="B133" s="111" t="s">
        <v>30</v>
      </c>
      <c r="C133" s="112"/>
      <c r="D133" s="112"/>
      <c r="E133" s="113"/>
      <c r="F133" s="110"/>
      <c r="G133" s="110"/>
      <c r="H133" s="110"/>
      <c r="I133" s="110"/>
      <c r="J133" s="110"/>
      <c r="K133" s="110"/>
    </row>
    <row r="134" spans="1:11" ht="15">
      <c r="A134" s="105"/>
      <c r="B134" s="123" t="s">
        <v>20</v>
      </c>
      <c r="C134" s="128"/>
      <c r="D134" s="124"/>
      <c r="E134" s="125"/>
      <c r="F134" s="106"/>
      <c r="G134" s="221"/>
      <c r="H134" s="106"/>
      <c r="I134" s="221"/>
      <c r="J134" s="106"/>
      <c r="K134" s="222" t="s">
        <v>32</v>
      </c>
    </row>
    <row r="135" spans="1:11" ht="15">
      <c r="A135" s="243"/>
      <c r="B135" s="171" t="s">
        <v>40</v>
      </c>
      <c r="C135" s="223"/>
      <c r="D135" s="223"/>
      <c r="E135" s="224"/>
      <c r="F135" s="147"/>
      <c r="G135" s="127"/>
      <c r="H135" s="147"/>
      <c r="I135" s="127"/>
      <c r="J135" s="147"/>
      <c r="K135" s="127"/>
    </row>
    <row r="136" spans="1:11" ht="15">
      <c r="A136" s="244"/>
      <c r="B136" s="200" t="s">
        <v>95</v>
      </c>
      <c r="C136" s="124"/>
      <c r="D136" s="124"/>
      <c r="E136" s="125"/>
      <c r="F136" s="169"/>
      <c r="G136" s="245"/>
      <c r="H136" s="169"/>
      <c r="I136" s="245"/>
      <c r="J136" s="209"/>
      <c r="K136" s="105"/>
    </row>
    <row r="137" spans="1:11" ht="21.75" customHeight="1">
      <c r="A137" s="244"/>
      <c r="B137" s="306" t="s">
        <v>82</v>
      </c>
      <c r="C137" s="307"/>
      <c r="D137" s="307"/>
      <c r="E137" s="308"/>
      <c r="F137" s="272"/>
      <c r="G137" s="245"/>
      <c r="H137" s="270"/>
      <c r="I137" s="245"/>
      <c r="J137" s="263"/>
      <c r="K137" s="105"/>
    </row>
    <row r="138" spans="1:11" ht="21.75" customHeight="1">
      <c r="A138" s="244"/>
      <c r="B138" s="306" t="s">
        <v>99</v>
      </c>
      <c r="C138" s="307"/>
      <c r="D138" s="307"/>
      <c r="E138" s="308"/>
      <c r="F138" s="294"/>
      <c r="G138" s="245"/>
      <c r="H138" s="272"/>
      <c r="I138" s="245"/>
      <c r="J138" s="272"/>
      <c r="K138" s="105"/>
    </row>
    <row r="139" spans="1:11" ht="15">
      <c r="A139" s="105"/>
      <c r="B139" s="123" t="s">
        <v>83</v>
      </c>
      <c r="C139" s="124"/>
      <c r="D139" s="124"/>
      <c r="E139" s="125"/>
      <c r="F139" s="106"/>
      <c r="G139" s="282"/>
      <c r="H139" s="106"/>
      <c r="I139" s="246"/>
      <c r="J139" s="106"/>
      <c r="K139" s="126"/>
    </row>
    <row r="140" spans="1:11" ht="15">
      <c r="A140" s="191"/>
      <c r="B140" s="303" t="s">
        <v>125</v>
      </c>
      <c r="C140" s="304"/>
      <c r="D140" s="304"/>
      <c r="E140" s="305"/>
      <c r="F140" s="189">
        <v>50.6</v>
      </c>
      <c r="G140" s="189">
        <v>261</v>
      </c>
      <c r="H140" s="189">
        <v>9.3</v>
      </c>
      <c r="I140" s="276"/>
      <c r="J140" s="189"/>
      <c r="K140" s="275"/>
    </row>
    <row r="141" spans="2:11" ht="6.75" customHeight="1">
      <c r="B141" s="38"/>
      <c r="C141" s="39"/>
      <c r="D141" s="39"/>
      <c r="E141" s="40"/>
      <c r="F141" s="37"/>
      <c r="G141" s="37"/>
      <c r="H141" s="37"/>
      <c r="I141" s="37"/>
      <c r="J141" s="37"/>
      <c r="K141" s="37"/>
    </row>
    <row r="142" spans="2:11" ht="18" customHeight="1">
      <c r="B142" s="43" t="s">
        <v>47</v>
      </c>
      <c r="C142" s="44"/>
      <c r="D142" s="44"/>
      <c r="E142" s="45"/>
      <c r="F142" s="277">
        <f>F39+F77+F109+F139+F140</f>
        <v>799.8000000000001</v>
      </c>
      <c r="G142" s="277">
        <f>G39+G77+G109+G139+G140</f>
        <v>296.2</v>
      </c>
      <c r="H142" s="277">
        <f>H39+H77+H109+H139+H140</f>
        <v>560.8</v>
      </c>
      <c r="I142" s="85">
        <f>I39+I77+I109+I139</f>
        <v>0</v>
      </c>
      <c r="J142" s="281">
        <f>J39+J77+J109+J139+J140</f>
        <v>0</v>
      </c>
      <c r="K142" s="85">
        <f>K39+K77+K109+K139</f>
        <v>0</v>
      </c>
    </row>
    <row r="170" spans="6:10" ht="15">
      <c r="F170" t="s">
        <v>86</v>
      </c>
      <c r="G170" t="s">
        <v>88</v>
      </c>
      <c r="H170" t="s">
        <v>87</v>
      </c>
      <c r="J170" t="s">
        <v>100</v>
      </c>
    </row>
  </sheetData>
  <sheetProtection/>
  <mergeCells count="30">
    <mergeCell ref="B37:E37"/>
    <mergeCell ref="J32:J34"/>
    <mergeCell ref="K71:K73"/>
    <mergeCell ref="A71:A73"/>
    <mergeCell ref="H74:H75"/>
    <mergeCell ref="G74:G75"/>
    <mergeCell ref="I71:I73"/>
    <mergeCell ref="I74:I75"/>
    <mergeCell ref="G71:G73"/>
    <mergeCell ref="H71:H73"/>
    <mergeCell ref="A79:K79"/>
    <mergeCell ref="A74:A75"/>
    <mergeCell ref="F71:F73"/>
    <mergeCell ref="J74:J75"/>
    <mergeCell ref="K74:K75"/>
    <mergeCell ref="F5:G5"/>
    <mergeCell ref="H5:I5"/>
    <mergeCell ref="J5:K5"/>
    <mergeCell ref="A11:K11"/>
    <mergeCell ref="A41:K41"/>
    <mergeCell ref="B140:E140"/>
    <mergeCell ref="B138:E138"/>
    <mergeCell ref="B76:E76"/>
    <mergeCell ref="B108:E108"/>
    <mergeCell ref="B137:E137"/>
    <mergeCell ref="B38:E38"/>
    <mergeCell ref="B45:E45"/>
    <mergeCell ref="A111:K111"/>
    <mergeCell ref="F74:F75"/>
    <mergeCell ref="J71:J7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8515625" style="0" customWidth="1"/>
    <col min="5" max="5" width="32.140625" style="0" customWidth="1"/>
    <col min="6" max="6" width="15.57421875" style="0" customWidth="1"/>
    <col min="7" max="7" width="17.421875" style="0" customWidth="1"/>
    <col min="8" max="8" width="13.421875" style="0" hidden="1" customWidth="1"/>
    <col min="9" max="9" width="12.7109375" style="0" hidden="1" customWidth="1"/>
    <col min="10" max="10" width="14.57421875" style="0" hidden="1" customWidth="1"/>
    <col min="11" max="11" width="12.140625" style="0" hidden="1" customWidth="1"/>
  </cols>
  <sheetData>
    <row r="2" spans="2:11" ht="15">
      <c r="B2" s="9" t="s">
        <v>35</v>
      </c>
      <c r="C2" s="9"/>
      <c r="D2" s="9"/>
      <c r="E2" s="9"/>
      <c r="F2" s="9"/>
      <c r="G2" s="9"/>
      <c r="H2" s="9"/>
      <c r="I2" s="9"/>
      <c r="J2" s="9"/>
      <c r="K2" s="9"/>
    </row>
    <row r="3" spans="2:11" ht="15">
      <c r="B3" s="9"/>
      <c r="C3" s="9"/>
      <c r="D3" s="9"/>
      <c r="E3" s="9" t="s">
        <v>96</v>
      </c>
      <c r="F3" s="9"/>
      <c r="G3" s="9"/>
      <c r="H3" s="9"/>
      <c r="I3" s="9"/>
      <c r="J3" s="9"/>
      <c r="K3" s="9"/>
    </row>
    <row r="4" spans="2:11" ht="15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11" t="s">
        <v>1</v>
      </c>
      <c r="B5" s="12" t="s">
        <v>10</v>
      </c>
      <c r="C5" s="13"/>
      <c r="D5" s="13"/>
      <c r="E5" s="14"/>
      <c r="F5" s="326" t="s">
        <v>101</v>
      </c>
      <c r="G5" s="327"/>
      <c r="H5" s="328" t="s">
        <v>126</v>
      </c>
      <c r="I5" s="327"/>
      <c r="J5" s="328" t="s">
        <v>157</v>
      </c>
      <c r="K5" s="327"/>
    </row>
    <row r="6" spans="1:11" ht="15">
      <c r="A6" s="15" t="s">
        <v>2</v>
      </c>
      <c r="B6" s="16" t="s">
        <v>11</v>
      </c>
      <c r="C6" s="17"/>
      <c r="D6" s="17"/>
      <c r="E6" s="18"/>
      <c r="F6" s="19" t="s">
        <v>0</v>
      </c>
      <c r="G6" s="20" t="s">
        <v>9</v>
      </c>
      <c r="H6" s="21" t="s">
        <v>0</v>
      </c>
      <c r="I6" s="20" t="s">
        <v>9</v>
      </c>
      <c r="J6" s="20" t="s">
        <v>0</v>
      </c>
      <c r="K6" s="22" t="s">
        <v>9</v>
      </c>
    </row>
    <row r="7" spans="1:11" ht="15">
      <c r="A7" s="15" t="s">
        <v>3</v>
      </c>
      <c r="B7" s="16" t="s">
        <v>12</v>
      </c>
      <c r="C7" s="17"/>
      <c r="D7" s="17"/>
      <c r="E7" s="18"/>
      <c r="F7" s="92" t="s">
        <v>5</v>
      </c>
      <c r="G7" s="92" t="s">
        <v>5</v>
      </c>
      <c r="H7" s="91" t="s">
        <v>5</v>
      </c>
      <c r="I7" s="92" t="s">
        <v>5</v>
      </c>
      <c r="J7" s="89" t="s">
        <v>5</v>
      </c>
      <c r="K7" s="92" t="s">
        <v>5</v>
      </c>
    </row>
    <row r="8" spans="1:11" ht="15">
      <c r="A8" s="15" t="s">
        <v>4</v>
      </c>
      <c r="B8" s="16"/>
      <c r="C8" s="17"/>
      <c r="D8" s="17"/>
      <c r="E8" s="18"/>
      <c r="F8" s="92" t="s">
        <v>6</v>
      </c>
      <c r="G8" s="92" t="s">
        <v>6</v>
      </c>
      <c r="H8" s="91" t="s">
        <v>6</v>
      </c>
      <c r="I8" s="92" t="s">
        <v>6</v>
      </c>
      <c r="J8" s="89" t="s">
        <v>6</v>
      </c>
      <c r="K8" s="89" t="s">
        <v>6</v>
      </c>
    </row>
    <row r="9" spans="1:11" ht="15">
      <c r="A9" s="15"/>
      <c r="B9" s="16"/>
      <c r="C9" s="17"/>
      <c r="D9" s="17"/>
      <c r="E9" s="18"/>
      <c r="F9" s="92" t="s">
        <v>7</v>
      </c>
      <c r="G9" s="89" t="s">
        <v>7</v>
      </c>
      <c r="H9" s="91" t="s">
        <v>7</v>
      </c>
      <c r="I9" s="89" t="s">
        <v>7</v>
      </c>
      <c r="J9" s="89" t="s">
        <v>7</v>
      </c>
      <c r="K9" s="93" t="s">
        <v>7</v>
      </c>
    </row>
    <row r="10" spans="1:11" ht="15">
      <c r="A10" s="15"/>
      <c r="B10" s="16"/>
      <c r="C10" s="17"/>
      <c r="D10" s="17"/>
      <c r="E10" s="18"/>
      <c r="F10" s="92" t="s">
        <v>8</v>
      </c>
      <c r="G10" s="89" t="s">
        <v>8</v>
      </c>
      <c r="H10" s="91" t="s">
        <v>8</v>
      </c>
      <c r="I10" s="89" t="s">
        <v>8</v>
      </c>
      <c r="J10" s="89" t="s">
        <v>8</v>
      </c>
      <c r="K10" s="93" t="s">
        <v>8</v>
      </c>
    </row>
    <row r="11" spans="1:11" ht="22.5" customHeight="1">
      <c r="A11" s="315" t="s">
        <v>37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7"/>
    </row>
    <row r="12" spans="1:11" ht="15">
      <c r="A12" s="119"/>
      <c r="B12" s="120" t="s">
        <v>13</v>
      </c>
      <c r="C12" s="121"/>
      <c r="D12" s="121"/>
      <c r="E12" s="121"/>
      <c r="F12" s="130"/>
      <c r="G12" s="130"/>
      <c r="H12" s="130"/>
      <c r="I12" s="131"/>
      <c r="J12" s="130"/>
      <c r="K12" s="132"/>
    </row>
    <row r="13" spans="1:11" ht="15">
      <c r="A13" s="102"/>
      <c r="B13" s="111" t="s">
        <v>14</v>
      </c>
      <c r="C13" s="112"/>
      <c r="D13" s="112"/>
      <c r="E13" s="112"/>
      <c r="F13" s="103"/>
      <c r="G13" s="103"/>
      <c r="H13" s="103"/>
      <c r="I13" s="114"/>
      <c r="J13" s="103"/>
      <c r="K13" s="104"/>
    </row>
    <row r="14" spans="1:11" ht="15">
      <c r="A14" s="126"/>
      <c r="B14" s="123" t="s">
        <v>33</v>
      </c>
      <c r="C14" s="128"/>
      <c r="D14" s="128"/>
      <c r="E14" s="128"/>
      <c r="F14" s="106" t="s">
        <v>32</v>
      </c>
      <c r="G14" s="106" t="s">
        <v>32</v>
      </c>
      <c r="H14" s="106" t="s">
        <v>32</v>
      </c>
      <c r="I14" s="107" t="s">
        <v>32</v>
      </c>
      <c r="J14" s="106" t="s">
        <v>32</v>
      </c>
      <c r="K14" s="108" t="s">
        <v>32</v>
      </c>
    </row>
    <row r="15" spans="1:11" ht="15">
      <c r="A15" s="119"/>
      <c r="B15" s="120" t="s">
        <v>16</v>
      </c>
      <c r="C15" s="121"/>
      <c r="D15" s="121"/>
      <c r="E15" s="121"/>
      <c r="F15" s="130"/>
      <c r="G15" s="130"/>
      <c r="H15" s="130"/>
      <c r="I15" s="131"/>
      <c r="J15" s="130"/>
      <c r="K15" s="132"/>
    </row>
    <row r="16" spans="1:11" ht="15">
      <c r="A16" s="126"/>
      <c r="B16" s="111" t="s">
        <v>36</v>
      </c>
      <c r="C16" s="112"/>
      <c r="D16" s="112"/>
      <c r="E16" s="112"/>
      <c r="F16" s="169" t="s">
        <v>32</v>
      </c>
      <c r="G16" s="106"/>
      <c r="H16" s="106" t="s">
        <v>32</v>
      </c>
      <c r="I16" s="106" t="s">
        <v>32</v>
      </c>
      <c r="J16" s="106" t="s">
        <v>32</v>
      </c>
      <c r="K16" s="106" t="s">
        <v>32</v>
      </c>
    </row>
    <row r="17" spans="1:11" ht="15">
      <c r="A17" s="119"/>
      <c r="B17" s="120" t="s">
        <v>18</v>
      </c>
      <c r="C17" s="121"/>
      <c r="D17" s="121"/>
      <c r="E17" s="122"/>
      <c r="F17" s="130"/>
      <c r="G17" s="130"/>
      <c r="H17" s="130"/>
      <c r="I17" s="130"/>
      <c r="J17" s="130"/>
      <c r="K17" s="130"/>
    </row>
    <row r="18" spans="1:11" ht="15">
      <c r="A18" s="102"/>
      <c r="B18" s="111" t="s">
        <v>19</v>
      </c>
      <c r="C18" s="112"/>
      <c r="D18" s="112"/>
      <c r="E18" s="113"/>
      <c r="F18" s="103"/>
      <c r="G18" s="103"/>
      <c r="H18" s="103"/>
      <c r="I18" s="103"/>
      <c r="J18" s="103"/>
      <c r="K18" s="103"/>
    </row>
    <row r="19" spans="1:11" ht="15">
      <c r="A19" s="126"/>
      <c r="B19" s="123" t="s">
        <v>34</v>
      </c>
      <c r="C19" s="128"/>
      <c r="D19" s="128"/>
      <c r="E19" s="129"/>
      <c r="F19" s="106" t="s">
        <v>32</v>
      </c>
      <c r="G19" s="106" t="s">
        <v>32</v>
      </c>
      <c r="H19" s="106" t="s">
        <v>32</v>
      </c>
      <c r="I19" s="107" t="s">
        <v>32</v>
      </c>
      <c r="J19" s="106" t="s">
        <v>32</v>
      </c>
      <c r="K19" s="108" t="s">
        <v>32</v>
      </c>
    </row>
    <row r="20" spans="1:11" ht="15">
      <c r="A20" s="119"/>
      <c r="B20" s="120" t="s">
        <v>23</v>
      </c>
      <c r="C20" s="121"/>
      <c r="D20" s="121"/>
      <c r="E20" s="122"/>
      <c r="F20" s="130"/>
      <c r="G20" s="130"/>
      <c r="H20" s="130"/>
      <c r="I20" s="130"/>
      <c r="J20" s="130"/>
      <c r="K20" s="130"/>
    </row>
    <row r="21" spans="1:11" ht="15">
      <c r="A21" s="102"/>
      <c r="B21" s="111" t="s">
        <v>21</v>
      </c>
      <c r="C21" s="112"/>
      <c r="D21" s="112"/>
      <c r="E21" s="113"/>
      <c r="F21" s="103"/>
      <c r="G21" s="103"/>
      <c r="H21" s="103"/>
      <c r="I21" s="103"/>
      <c r="J21" s="103"/>
      <c r="K21" s="103"/>
    </row>
    <row r="22" spans="1:11" ht="15">
      <c r="A22" s="126"/>
      <c r="B22" s="123" t="s">
        <v>34</v>
      </c>
      <c r="C22" s="128"/>
      <c r="D22" s="128"/>
      <c r="E22" s="129"/>
      <c r="F22" s="106" t="s">
        <v>32</v>
      </c>
      <c r="G22" s="106" t="s">
        <v>32</v>
      </c>
      <c r="H22" s="106" t="s">
        <v>32</v>
      </c>
      <c r="I22" s="107" t="s">
        <v>32</v>
      </c>
      <c r="J22" s="106" t="s">
        <v>32</v>
      </c>
      <c r="K22" s="108" t="s">
        <v>32</v>
      </c>
    </row>
    <row r="23" spans="1:11" ht="15">
      <c r="A23" s="119"/>
      <c r="B23" s="120" t="s">
        <v>24</v>
      </c>
      <c r="C23" s="121"/>
      <c r="D23" s="121"/>
      <c r="E23" s="122"/>
      <c r="F23" s="130"/>
      <c r="G23" s="130"/>
      <c r="H23" s="130"/>
      <c r="I23" s="130"/>
      <c r="J23" s="130"/>
      <c r="K23" s="130"/>
    </row>
    <row r="24" spans="1:11" ht="15">
      <c r="A24" s="102"/>
      <c r="B24" s="111" t="s">
        <v>22</v>
      </c>
      <c r="C24" s="112"/>
      <c r="D24" s="112"/>
      <c r="E24" s="113"/>
      <c r="F24" s="103"/>
      <c r="G24" s="103"/>
      <c r="H24" s="103"/>
      <c r="I24" s="103"/>
      <c r="J24" s="103"/>
      <c r="K24" s="103"/>
    </row>
    <row r="25" spans="1:11" ht="15">
      <c r="A25" s="126"/>
      <c r="B25" s="123" t="s">
        <v>34</v>
      </c>
      <c r="C25" s="128"/>
      <c r="D25" s="128"/>
      <c r="E25" s="129"/>
      <c r="F25" s="106" t="s">
        <v>32</v>
      </c>
      <c r="G25" s="106"/>
      <c r="H25" s="106" t="s">
        <v>32</v>
      </c>
      <c r="I25" s="107" t="s">
        <v>32</v>
      </c>
      <c r="J25" s="106" t="s">
        <v>32</v>
      </c>
      <c r="K25" s="108" t="s">
        <v>32</v>
      </c>
    </row>
    <row r="26" spans="1:11" ht="15">
      <c r="A26" s="102"/>
      <c r="B26" s="154" t="s">
        <v>131</v>
      </c>
      <c r="C26" s="112"/>
      <c r="D26" s="112"/>
      <c r="E26" s="113"/>
      <c r="F26" s="103"/>
      <c r="G26" s="157"/>
      <c r="H26" s="103"/>
      <c r="I26" s="114"/>
      <c r="J26" s="103"/>
      <c r="K26" s="104"/>
    </row>
    <row r="27" spans="1:11" ht="15">
      <c r="A27" s="119"/>
      <c r="B27" s="120" t="s">
        <v>25</v>
      </c>
      <c r="C27" s="121"/>
      <c r="D27" s="121"/>
      <c r="E27" s="122"/>
      <c r="F27" s="130"/>
      <c r="G27" s="130"/>
      <c r="H27" s="130"/>
      <c r="I27" s="130"/>
      <c r="J27" s="130"/>
      <c r="K27" s="130"/>
    </row>
    <row r="28" spans="1:11" ht="15">
      <c r="A28" s="102"/>
      <c r="B28" s="111" t="s">
        <v>26</v>
      </c>
      <c r="C28" s="112"/>
      <c r="D28" s="112"/>
      <c r="E28" s="113"/>
      <c r="F28" s="103"/>
      <c r="G28" s="103"/>
      <c r="H28" s="103"/>
      <c r="I28" s="103"/>
      <c r="J28" s="103"/>
      <c r="K28" s="103"/>
    </row>
    <row r="29" spans="1:11" ht="15">
      <c r="A29" s="126"/>
      <c r="B29" s="123" t="s">
        <v>20</v>
      </c>
      <c r="C29" s="128"/>
      <c r="D29" s="128"/>
      <c r="E29" s="129"/>
      <c r="F29" s="106" t="s">
        <v>32</v>
      </c>
      <c r="G29" s="106" t="s">
        <v>32</v>
      </c>
      <c r="H29" s="106" t="s">
        <v>32</v>
      </c>
      <c r="I29" s="107" t="s">
        <v>32</v>
      </c>
      <c r="J29" s="106" t="s">
        <v>32</v>
      </c>
      <c r="K29" s="108" t="s">
        <v>32</v>
      </c>
    </row>
    <row r="30" spans="1:11" ht="15">
      <c r="A30" s="119"/>
      <c r="B30" s="120" t="s">
        <v>27</v>
      </c>
      <c r="C30" s="121"/>
      <c r="D30" s="121"/>
      <c r="E30" s="122"/>
      <c r="F30" s="130"/>
      <c r="G30" s="130"/>
      <c r="H30" s="130"/>
      <c r="I30" s="130"/>
      <c r="J30" s="130"/>
      <c r="K30" s="130"/>
    </row>
    <row r="31" spans="1:11" ht="15">
      <c r="A31" s="102"/>
      <c r="B31" s="111" t="s">
        <v>28</v>
      </c>
      <c r="C31" s="112"/>
      <c r="D31" s="112"/>
      <c r="E31" s="113"/>
      <c r="F31" s="103"/>
      <c r="G31" s="103"/>
      <c r="H31" s="103"/>
      <c r="I31" s="103"/>
      <c r="J31" s="103"/>
      <c r="K31" s="103"/>
    </row>
    <row r="32" spans="1:11" ht="15">
      <c r="A32" s="105"/>
      <c r="B32" s="123" t="s">
        <v>46</v>
      </c>
      <c r="C32" s="124"/>
      <c r="D32" s="124"/>
      <c r="E32" s="125"/>
      <c r="F32" s="106" t="s">
        <v>32</v>
      </c>
      <c r="G32" s="107"/>
      <c r="H32" s="106"/>
      <c r="I32" s="107"/>
      <c r="J32" s="106" t="s">
        <v>32</v>
      </c>
      <c r="K32" s="108" t="s">
        <v>32</v>
      </c>
    </row>
    <row r="33" spans="1:11" ht="2.25" customHeight="1" hidden="1">
      <c r="A33" s="148"/>
      <c r="B33" s="156"/>
      <c r="C33" s="210"/>
      <c r="D33" s="210"/>
      <c r="E33" s="211"/>
      <c r="F33" s="103"/>
      <c r="G33" s="114"/>
      <c r="H33" s="103"/>
      <c r="I33" s="114"/>
      <c r="J33" s="103"/>
      <c r="K33" s="104"/>
    </row>
    <row r="34" spans="1:11" ht="15" hidden="1">
      <c r="A34" s="110"/>
      <c r="B34" s="156"/>
      <c r="C34" s="210"/>
      <c r="D34" s="210"/>
      <c r="E34" s="211"/>
      <c r="F34" s="103"/>
      <c r="G34" s="212"/>
      <c r="H34" s="103"/>
      <c r="I34" s="212"/>
      <c r="J34" s="103"/>
      <c r="K34" s="104"/>
    </row>
    <row r="35" spans="1:11" ht="15">
      <c r="A35" s="119"/>
      <c r="B35" s="120" t="s">
        <v>29</v>
      </c>
      <c r="C35" s="121"/>
      <c r="D35" s="121"/>
      <c r="E35" s="122"/>
      <c r="F35" s="130"/>
      <c r="G35" s="130"/>
      <c r="H35" s="130"/>
      <c r="I35" s="130"/>
      <c r="J35" s="130"/>
      <c r="K35" s="130"/>
    </row>
    <row r="36" spans="1:11" ht="12.75" customHeight="1">
      <c r="A36" s="102"/>
      <c r="B36" s="111" t="s">
        <v>30</v>
      </c>
      <c r="C36" s="112"/>
      <c r="D36" s="112"/>
      <c r="E36" s="113"/>
      <c r="F36" s="103"/>
      <c r="G36" s="103"/>
      <c r="H36" s="103"/>
      <c r="I36" s="103"/>
      <c r="J36" s="103"/>
      <c r="K36" s="103"/>
    </row>
    <row r="37" spans="1:11" ht="12.75" customHeight="1">
      <c r="A37" s="102"/>
      <c r="B37" s="123" t="s">
        <v>20</v>
      </c>
      <c r="C37" s="128"/>
      <c r="D37" s="128"/>
      <c r="E37" s="129"/>
      <c r="F37" s="106"/>
      <c r="G37" s="106"/>
      <c r="H37" s="106"/>
      <c r="I37" s="106"/>
      <c r="J37" s="106"/>
      <c r="K37" s="106"/>
    </row>
    <row r="38" spans="1:11" ht="15">
      <c r="A38" s="150"/>
      <c r="B38" s="63" t="s">
        <v>129</v>
      </c>
      <c r="C38" s="27"/>
      <c r="D38" s="27"/>
      <c r="E38" s="28"/>
      <c r="F38" s="150"/>
      <c r="G38" s="150"/>
      <c r="H38" s="290" t="s">
        <v>142</v>
      </c>
      <c r="I38" s="150"/>
      <c r="J38" s="284"/>
      <c r="K38" s="151"/>
    </row>
    <row r="39" spans="1:11" ht="15">
      <c r="A39" s="285"/>
      <c r="B39" s="341" t="s">
        <v>140</v>
      </c>
      <c r="C39" s="342"/>
      <c r="D39" s="342"/>
      <c r="E39" s="343"/>
      <c r="F39" s="285"/>
      <c r="G39" s="291" t="s">
        <v>141</v>
      </c>
      <c r="H39" s="285"/>
      <c r="I39" s="285"/>
      <c r="J39" s="285"/>
      <c r="K39" s="295"/>
    </row>
    <row r="40" spans="1:11" ht="15" customHeight="1">
      <c r="A40" s="82"/>
      <c r="B40" s="86" t="s">
        <v>139</v>
      </c>
      <c r="C40" s="29"/>
      <c r="D40" s="8"/>
      <c r="E40" s="30"/>
      <c r="F40" s="271"/>
      <c r="G40" s="298" t="s">
        <v>158</v>
      </c>
      <c r="H40" s="292" t="s">
        <v>143</v>
      </c>
      <c r="I40" s="286"/>
      <c r="J40" s="286"/>
      <c r="K40" s="69"/>
    </row>
    <row r="41" spans="1:11" ht="25.5" customHeight="1">
      <c r="A41" s="53"/>
      <c r="B41" s="71" t="s">
        <v>52</v>
      </c>
      <c r="C41" s="72"/>
      <c r="D41" s="72"/>
      <c r="E41" s="73"/>
      <c r="F41" s="74"/>
      <c r="G41" s="74">
        <v>50.8</v>
      </c>
      <c r="H41" s="74">
        <v>76.81</v>
      </c>
      <c r="I41" s="74"/>
      <c r="J41" s="74"/>
      <c r="K41" s="74"/>
    </row>
    <row r="42" spans="1:11" ht="24" customHeight="1">
      <c r="A42" s="315" t="s">
        <v>38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7"/>
    </row>
    <row r="43" spans="1:11" ht="15">
      <c r="A43" s="119"/>
      <c r="B43" s="120" t="s">
        <v>13</v>
      </c>
      <c r="C43" s="121"/>
      <c r="D43" s="121"/>
      <c r="E43" s="121"/>
      <c r="F43" s="130"/>
      <c r="G43" s="130"/>
      <c r="H43" s="130"/>
      <c r="I43" s="131"/>
      <c r="J43" s="130"/>
      <c r="K43" s="132"/>
    </row>
    <row r="44" spans="1:11" ht="15">
      <c r="A44" s="102"/>
      <c r="B44" s="111" t="s">
        <v>14</v>
      </c>
      <c r="C44" s="112"/>
      <c r="D44" s="112"/>
      <c r="E44" s="112"/>
      <c r="F44" s="103"/>
      <c r="G44" s="103"/>
      <c r="H44" s="103"/>
      <c r="I44" s="114"/>
      <c r="J44" s="103"/>
      <c r="K44" s="104"/>
    </row>
    <row r="45" spans="1:11" ht="15">
      <c r="A45" s="126"/>
      <c r="B45" s="123" t="s">
        <v>33</v>
      </c>
      <c r="C45" s="128"/>
      <c r="D45" s="128"/>
      <c r="E45" s="128"/>
      <c r="F45" s="106" t="s">
        <v>32</v>
      </c>
      <c r="G45" s="106" t="s">
        <v>32</v>
      </c>
      <c r="H45" s="106" t="s">
        <v>32</v>
      </c>
      <c r="I45" s="107" t="s">
        <v>32</v>
      </c>
      <c r="J45" s="106" t="s">
        <v>32</v>
      </c>
      <c r="K45" s="108" t="s">
        <v>32</v>
      </c>
    </row>
    <row r="46" spans="1:11" ht="15">
      <c r="A46" s="119"/>
      <c r="B46" s="120" t="s">
        <v>16</v>
      </c>
      <c r="C46" s="121"/>
      <c r="D46" s="121"/>
      <c r="E46" s="121"/>
      <c r="F46" s="130"/>
      <c r="G46" s="130"/>
      <c r="H46" s="130"/>
      <c r="I46" s="131"/>
      <c r="J46" s="130"/>
      <c r="K46" s="132"/>
    </row>
    <row r="47" spans="1:11" ht="15">
      <c r="A47" s="126"/>
      <c r="B47" s="123" t="s">
        <v>36</v>
      </c>
      <c r="C47" s="128"/>
      <c r="D47" s="128"/>
      <c r="E47" s="128"/>
      <c r="F47" s="169" t="s">
        <v>32</v>
      </c>
      <c r="G47" s="106" t="s">
        <v>32</v>
      </c>
      <c r="H47" s="106" t="s">
        <v>32</v>
      </c>
      <c r="I47" s="106" t="s">
        <v>32</v>
      </c>
      <c r="J47" s="106" t="s">
        <v>32</v>
      </c>
      <c r="K47" s="106" t="s">
        <v>32</v>
      </c>
    </row>
    <row r="48" spans="1:11" ht="15">
      <c r="A48" s="119"/>
      <c r="B48" s="120" t="s">
        <v>18</v>
      </c>
      <c r="C48" s="121"/>
      <c r="D48" s="121"/>
      <c r="E48" s="122"/>
      <c r="F48" s="130"/>
      <c r="G48" s="130"/>
      <c r="H48" s="130"/>
      <c r="I48" s="130"/>
      <c r="J48" s="130"/>
      <c r="K48" s="130"/>
    </row>
    <row r="49" spans="1:11" ht="15">
      <c r="A49" s="102"/>
      <c r="B49" s="111" t="s">
        <v>130</v>
      </c>
      <c r="C49" s="112"/>
      <c r="D49" s="112"/>
      <c r="E49" s="113"/>
      <c r="F49" s="103"/>
      <c r="G49" s="103"/>
      <c r="H49" s="103"/>
      <c r="I49" s="103"/>
      <c r="J49" s="103"/>
      <c r="K49" s="103"/>
    </row>
    <row r="50" spans="1:11" ht="15">
      <c r="A50" s="126"/>
      <c r="B50" s="123" t="s">
        <v>34</v>
      </c>
      <c r="C50" s="128"/>
      <c r="D50" s="128"/>
      <c r="E50" s="129"/>
      <c r="F50" s="106" t="s">
        <v>32</v>
      </c>
      <c r="G50" s="106" t="s">
        <v>32</v>
      </c>
      <c r="H50" s="106" t="s">
        <v>32</v>
      </c>
      <c r="I50" s="107" t="s">
        <v>32</v>
      </c>
      <c r="J50" s="106" t="s">
        <v>32</v>
      </c>
      <c r="K50" s="108" t="s">
        <v>32</v>
      </c>
    </row>
    <row r="51" spans="1:11" ht="15">
      <c r="A51" s="119"/>
      <c r="B51" s="120" t="s">
        <v>23</v>
      </c>
      <c r="C51" s="121"/>
      <c r="D51" s="121"/>
      <c r="E51" s="122"/>
      <c r="F51" s="130"/>
      <c r="G51" s="130"/>
      <c r="H51" s="130"/>
      <c r="I51" s="130"/>
      <c r="J51" s="130"/>
      <c r="K51" s="130"/>
    </row>
    <row r="52" spans="1:11" ht="15">
      <c r="A52" s="102"/>
      <c r="B52" s="111" t="s">
        <v>21</v>
      </c>
      <c r="C52" s="112"/>
      <c r="D52" s="112"/>
      <c r="E52" s="113"/>
      <c r="F52" s="103"/>
      <c r="G52" s="103"/>
      <c r="H52" s="103"/>
      <c r="I52" s="103"/>
      <c r="J52" s="103"/>
      <c r="K52" s="103"/>
    </row>
    <row r="53" spans="1:11" ht="13.5" customHeight="1">
      <c r="A53" s="126"/>
      <c r="B53" s="123" t="s">
        <v>34</v>
      </c>
      <c r="C53" s="128"/>
      <c r="D53" s="128"/>
      <c r="E53" s="129"/>
      <c r="F53" s="106" t="s">
        <v>32</v>
      </c>
      <c r="G53" s="106" t="s">
        <v>32</v>
      </c>
      <c r="H53" s="106" t="s">
        <v>32</v>
      </c>
      <c r="I53" s="107" t="s">
        <v>32</v>
      </c>
      <c r="J53" s="106"/>
      <c r="K53" s="108" t="s">
        <v>32</v>
      </c>
    </row>
    <row r="54" spans="1:11" ht="13.5" customHeight="1">
      <c r="A54" s="102"/>
      <c r="B54" s="154" t="s">
        <v>118</v>
      </c>
      <c r="C54" s="112"/>
      <c r="D54" s="112"/>
      <c r="E54" s="113"/>
      <c r="F54" s="103"/>
      <c r="G54" s="103"/>
      <c r="H54" s="103"/>
      <c r="I54" s="114"/>
      <c r="J54" s="157"/>
      <c r="K54" s="104"/>
    </row>
    <row r="55" spans="1:11" ht="15">
      <c r="A55" s="119"/>
      <c r="B55" s="120" t="s">
        <v>24</v>
      </c>
      <c r="C55" s="121"/>
      <c r="D55" s="121"/>
      <c r="E55" s="122"/>
      <c r="F55" s="130"/>
      <c r="G55" s="130"/>
      <c r="H55" s="130"/>
      <c r="I55" s="130"/>
      <c r="J55" s="130"/>
      <c r="K55" s="130"/>
    </row>
    <row r="56" spans="1:11" ht="15">
      <c r="A56" s="102"/>
      <c r="B56" s="111" t="s">
        <v>22</v>
      </c>
      <c r="C56" s="112"/>
      <c r="D56" s="112"/>
      <c r="E56" s="113"/>
      <c r="F56" s="103"/>
      <c r="G56" s="103"/>
      <c r="H56" s="103"/>
      <c r="I56" s="103"/>
      <c r="J56" s="103"/>
      <c r="K56" s="103"/>
    </row>
    <row r="57" spans="1:11" ht="12.75" customHeight="1">
      <c r="A57" s="126"/>
      <c r="B57" s="123" t="s">
        <v>20</v>
      </c>
      <c r="C57" s="128"/>
      <c r="D57" s="128"/>
      <c r="E57" s="129"/>
      <c r="F57" s="106">
        <v>327.799</v>
      </c>
      <c r="G57" s="106"/>
      <c r="H57" s="106">
        <v>142.8</v>
      </c>
      <c r="I57" s="106"/>
      <c r="J57" s="106"/>
      <c r="K57" s="108" t="s">
        <v>32</v>
      </c>
    </row>
    <row r="58" spans="1:11" ht="15">
      <c r="A58" s="147"/>
      <c r="B58" s="349" t="s">
        <v>70</v>
      </c>
      <c r="C58" s="350"/>
      <c r="D58" s="350"/>
      <c r="E58" s="351"/>
      <c r="F58" s="148"/>
      <c r="G58" s="177"/>
      <c r="H58" s="148"/>
      <c r="I58" s="177"/>
      <c r="J58" s="148"/>
      <c r="K58" s="177"/>
    </row>
    <row r="59" spans="1:11" ht="15" customHeight="1" hidden="1">
      <c r="A59" s="169"/>
      <c r="B59" s="203"/>
      <c r="C59" s="201"/>
      <c r="D59" s="201"/>
      <c r="E59" s="202"/>
      <c r="F59" s="199"/>
      <c r="G59" s="199"/>
      <c r="H59" s="199"/>
      <c r="I59" s="199"/>
      <c r="J59" s="199"/>
      <c r="K59" s="199"/>
    </row>
    <row r="60" spans="1:11" ht="15" customHeight="1">
      <c r="A60" s="148"/>
      <c r="B60" s="306" t="s">
        <v>71</v>
      </c>
      <c r="C60" s="344"/>
      <c r="D60" s="344"/>
      <c r="E60" s="345"/>
      <c r="F60" s="175"/>
      <c r="G60" s="174"/>
      <c r="H60" s="175"/>
      <c r="I60" s="174"/>
      <c r="J60" s="175"/>
      <c r="K60" s="174"/>
    </row>
    <row r="61" spans="1:11" ht="15" customHeight="1">
      <c r="A61" s="148"/>
      <c r="B61" s="306" t="s">
        <v>114</v>
      </c>
      <c r="C61" s="344"/>
      <c r="D61" s="344"/>
      <c r="E61" s="345"/>
      <c r="F61" s="293" t="s">
        <v>112</v>
      </c>
      <c r="G61" s="195"/>
      <c r="H61" s="279"/>
      <c r="I61" s="195"/>
      <c r="J61" s="269"/>
      <c r="K61" s="195"/>
    </row>
    <row r="62" spans="1:11" ht="15" customHeight="1">
      <c r="A62" s="148"/>
      <c r="B62" s="306" t="s">
        <v>115</v>
      </c>
      <c r="C62" s="344"/>
      <c r="D62" s="344"/>
      <c r="E62" s="345"/>
      <c r="F62" s="293" t="s">
        <v>113</v>
      </c>
      <c r="G62" s="195"/>
      <c r="H62" s="279"/>
      <c r="I62" s="195"/>
      <c r="J62" s="269"/>
      <c r="K62" s="195"/>
    </row>
    <row r="63" spans="1:11" ht="15" customHeight="1">
      <c r="A63" s="148"/>
      <c r="B63" s="306" t="s">
        <v>132</v>
      </c>
      <c r="C63" s="307"/>
      <c r="D63" s="307"/>
      <c r="E63" s="308"/>
      <c r="F63" s="195"/>
      <c r="G63" s="279"/>
      <c r="H63" s="269"/>
      <c r="I63" s="195"/>
      <c r="J63" s="269"/>
      <c r="K63" s="195"/>
    </row>
    <row r="64" spans="1:11" ht="15" customHeight="1">
      <c r="A64" s="148"/>
      <c r="B64" s="265" t="s">
        <v>117</v>
      </c>
      <c r="C64" s="266"/>
      <c r="D64" s="266"/>
      <c r="E64" s="267"/>
      <c r="F64" s="195"/>
      <c r="G64" s="195"/>
      <c r="H64" s="269"/>
      <c r="I64" s="195"/>
      <c r="J64" s="269"/>
      <c r="K64" s="195"/>
    </row>
    <row r="65" spans="1:11" ht="15">
      <c r="A65" s="147"/>
      <c r="B65" s="306" t="s">
        <v>116</v>
      </c>
      <c r="C65" s="307"/>
      <c r="D65" s="307"/>
      <c r="E65" s="308"/>
      <c r="F65" s="207"/>
      <c r="G65" s="269"/>
      <c r="H65" s="147"/>
      <c r="I65" s="147"/>
      <c r="J65" s="147"/>
      <c r="K65" s="195"/>
    </row>
    <row r="66" spans="1:11" ht="15">
      <c r="A66" s="119"/>
      <c r="B66" s="120" t="s">
        <v>25</v>
      </c>
      <c r="C66" s="121"/>
      <c r="D66" s="121"/>
      <c r="E66" s="122"/>
      <c r="F66" s="130"/>
      <c r="G66" s="130"/>
      <c r="H66" s="130"/>
      <c r="I66" s="130"/>
      <c r="J66" s="130"/>
      <c r="K66" s="130"/>
    </row>
    <row r="67" spans="1:11" ht="15">
      <c r="A67" s="102"/>
      <c r="B67" s="111" t="s">
        <v>26</v>
      </c>
      <c r="C67" s="112"/>
      <c r="D67" s="112"/>
      <c r="E67" s="113"/>
      <c r="F67" s="103"/>
      <c r="G67" s="103"/>
      <c r="H67" s="103"/>
      <c r="I67" s="103"/>
      <c r="J67" s="103"/>
      <c r="K67" s="103"/>
    </row>
    <row r="68" spans="1:11" ht="15">
      <c r="A68" s="126"/>
      <c r="B68" s="123" t="s">
        <v>20</v>
      </c>
      <c r="C68" s="128"/>
      <c r="D68" s="128"/>
      <c r="E68" s="129"/>
      <c r="F68" s="106"/>
      <c r="G68" s="106"/>
      <c r="H68" s="106"/>
      <c r="I68" s="106"/>
      <c r="J68" s="106"/>
      <c r="K68" s="106"/>
    </row>
    <row r="69" spans="1:11" ht="15">
      <c r="A69" s="204"/>
      <c r="B69" s="179" t="s">
        <v>55</v>
      </c>
      <c r="C69" s="180"/>
      <c r="D69" s="180"/>
      <c r="E69" s="181"/>
      <c r="F69" s="175"/>
      <c r="G69" s="174"/>
      <c r="H69" s="175"/>
      <c r="I69" s="174"/>
      <c r="J69" s="175"/>
      <c r="K69" s="174"/>
    </row>
    <row r="70" spans="1:11" ht="15">
      <c r="A70" s="196"/>
      <c r="B70" s="200" t="s">
        <v>119</v>
      </c>
      <c r="C70" s="201"/>
      <c r="D70" s="201"/>
      <c r="E70" s="202"/>
      <c r="F70" s="294"/>
      <c r="G70" s="199"/>
      <c r="H70" s="280"/>
      <c r="I70" s="199"/>
      <c r="J70" s="270"/>
      <c r="K70" s="199"/>
    </row>
    <row r="71" spans="1:11" ht="15">
      <c r="A71" s="259"/>
      <c r="B71" s="200" t="s">
        <v>97</v>
      </c>
      <c r="C71" s="260"/>
      <c r="D71" s="260"/>
      <c r="E71" s="261"/>
      <c r="F71" s="148"/>
      <c r="G71" s="177"/>
      <c r="H71" s="148"/>
      <c r="I71" s="177"/>
      <c r="J71" s="148"/>
      <c r="K71" s="177"/>
    </row>
    <row r="72" spans="1:11" ht="13.5" customHeight="1">
      <c r="A72" s="119"/>
      <c r="B72" s="120" t="s">
        <v>27</v>
      </c>
      <c r="C72" s="121"/>
      <c r="D72" s="121"/>
      <c r="E72" s="122"/>
      <c r="F72" s="130"/>
      <c r="G72" s="130"/>
      <c r="H72" s="130"/>
      <c r="I72" s="130"/>
      <c r="J72" s="130"/>
      <c r="K72" s="130"/>
    </row>
    <row r="73" spans="1:11" ht="12.75" customHeight="1">
      <c r="A73" s="102"/>
      <c r="B73" s="111" t="s">
        <v>28</v>
      </c>
      <c r="C73" s="112"/>
      <c r="D73" s="112"/>
      <c r="E73" s="113"/>
      <c r="F73" s="103"/>
      <c r="G73" s="103"/>
      <c r="H73" s="103"/>
      <c r="I73" s="103"/>
      <c r="J73" s="103"/>
      <c r="K73" s="103"/>
    </row>
    <row r="74" spans="1:11" ht="11.25" customHeight="1">
      <c r="A74" s="105"/>
      <c r="B74" s="123" t="s">
        <v>20</v>
      </c>
      <c r="C74" s="128"/>
      <c r="D74" s="128"/>
      <c r="E74" s="129"/>
      <c r="F74" s="106">
        <v>336.78</v>
      </c>
      <c r="G74" s="106"/>
      <c r="H74" s="106">
        <v>114.7</v>
      </c>
      <c r="I74" s="106" t="s">
        <v>32</v>
      </c>
      <c r="J74" s="106"/>
      <c r="K74" s="106" t="s">
        <v>32</v>
      </c>
    </row>
    <row r="75" spans="1:11" ht="11.25" customHeight="1">
      <c r="A75" s="110"/>
      <c r="B75" s="156" t="s">
        <v>72</v>
      </c>
      <c r="C75" s="112"/>
      <c r="D75" s="112"/>
      <c r="E75" s="113"/>
      <c r="F75" s="157"/>
      <c r="G75" s="103"/>
      <c r="H75" s="157"/>
      <c r="I75" s="103"/>
      <c r="J75" s="157"/>
      <c r="K75" s="103"/>
    </row>
    <row r="76" spans="1:11" ht="11.25" customHeight="1">
      <c r="A76" s="110"/>
      <c r="B76" s="156" t="s">
        <v>102</v>
      </c>
      <c r="C76" s="112"/>
      <c r="D76" s="112"/>
      <c r="E76" s="113"/>
      <c r="F76" s="157"/>
      <c r="G76" s="157"/>
      <c r="H76" s="157"/>
      <c r="I76" s="103"/>
      <c r="J76" s="157"/>
      <c r="K76" s="103"/>
    </row>
    <row r="77" spans="1:11" ht="11.25" customHeight="1">
      <c r="A77" s="110"/>
      <c r="B77" s="156" t="s">
        <v>103</v>
      </c>
      <c r="C77" s="112"/>
      <c r="D77" s="112"/>
      <c r="E77" s="113"/>
      <c r="F77" s="157"/>
      <c r="G77" s="157"/>
      <c r="H77" s="157"/>
      <c r="I77" s="103"/>
      <c r="J77" s="157"/>
      <c r="K77" s="103"/>
    </row>
    <row r="78" spans="1:11" ht="11.25" customHeight="1">
      <c r="A78" s="110"/>
      <c r="B78" s="156" t="s">
        <v>105</v>
      </c>
      <c r="C78" s="112"/>
      <c r="D78" s="112"/>
      <c r="E78" s="113"/>
      <c r="F78" s="157"/>
      <c r="G78" s="157"/>
      <c r="H78" s="157"/>
      <c r="I78" s="103"/>
      <c r="J78" s="157"/>
      <c r="K78" s="103"/>
    </row>
    <row r="79" spans="1:11" ht="11.25" customHeight="1">
      <c r="A79" s="110"/>
      <c r="B79" s="156" t="s">
        <v>120</v>
      </c>
      <c r="C79" s="112"/>
      <c r="D79" s="112"/>
      <c r="E79" s="113"/>
      <c r="F79" s="157" t="s">
        <v>121</v>
      </c>
      <c r="G79" s="157"/>
      <c r="H79" s="157"/>
      <c r="I79" s="103"/>
      <c r="J79" s="157"/>
      <c r="K79" s="103"/>
    </row>
    <row r="80" spans="1:11" ht="11.25" customHeight="1">
      <c r="A80" s="110"/>
      <c r="B80" s="338" t="s">
        <v>104</v>
      </c>
      <c r="C80" s="339"/>
      <c r="D80" s="339"/>
      <c r="E80" s="340"/>
      <c r="F80" s="189"/>
      <c r="G80" s="189"/>
      <c r="H80" s="188"/>
      <c r="I80" s="189"/>
      <c r="J80" s="188"/>
      <c r="K80" s="189"/>
    </row>
    <row r="81" spans="1:11" ht="15">
      <c r="A81" s="119"/>
      <c r="B81" s="120" t="s">
        <v>29</v>
      </c>
      <c r="C81" s="121"/>
      <c r="D81" s="121"/>
      <c r="E81" s="122"/>
      <c r="F81" s="130"/>
      <c r="G81" s="130"/>
      <c r="H81" s="130"/>
      <c r="I81" s="130"/>
      <c r="J81" s="130"/>
      <c r="K81" s="130"/>
    </row>
    <row r="82" spans="1:11" ht="13.5" customHeight="1">
      <c r="A82" s="102"/>
      <c r="B82" s="111" t="s">
        <v>30</v>
      </c>
      <c r="C82" s="112"/>
      <c r="D82" s="112"/>
      <c r="E82" s="113"/>
      <c r="F82" s="103"/>
      <c r="G82" s="103"/>
      <c r="H82" s="103"/>
      <c r="I82" s="103"/>
      <c r="J82" s="103"/>
      <c r="K82" s="103"/>
    </row>
    <row r="83" spans="1:11" ht="13.5" customHeight="1">
      <c r="A83" s="126"/>
      <c r="B83" s="123" t="s">
        <v>20</v>
      </c>
      <c r="C83" s="128"/>
      <c r="D83" s="128"/>
      <c r="E83" s="129"/>
      <c r="F83" s="106">
        <v>99.85</v>
      </c>
      <c r="G83" s="106"/>
      <c r="H83" s="106" t="s">
        <v>148</v>
      </c>
      <c r="I83" s="106"/>
      <c r="J83" s="106"/>
      <c r="K83" s="106" t="s">
        <v>32</v>
      </c>
    </row>
    <row r="84" spans="1:11" ht="15">
      <c r="A84" s="170"/>
      <c r="B84" s="171" t="s">
        <v>133</v>
      </c>
      <c r="C84" s="172"/>
      <c r="D84" s="172"/>
      <c r="E84" s="172"/>
      <c r="F84" s="293" t="s">
        <v>111</v>
      </c>
      <c r="G84" s="269"/>
      <c r="H84" s="293" t="s">
        <v>143</v>
      </c>
      <c r="I84" s="195"/>
      <c r="J84" s="287"/>
      <c r="K84" s="195"/>
    </row>
    <row r="85" spans="1:11" ht="15" hidden="1">
      <c r="A85" s="148"/>
      <c r="B85" s="171"/>
      <c r="C85" s="172"/>
      <c r="D85" s="173"/>
      <c r="E85" s="195"/>
      <c r="F85" s="195"/>
      <c r="G85" s="195"/>
      <c r="H85" s="195"/>
      <c r="I85" s="195"/>
      <c r="J85" s="177"/>
      <c r="K85" s="127"/>
    </row>
    <row r="86" spans="1:16" ht="17.25" customHeight="1" hidden="1">
      <c r="A86" s="148"/>
      <c r="B86" s="200"/>
      <c r="C86" s="201"/>
      <c r="D86" s="202"/>
      <c r="E86" s="199"/>
      <c r="F86" s="199"/>
      <c r="G86" s="148"/>
      <c r="H86" s="199"/>
      <c r="I86" s="148"/>
      <c r="J86" s="177"/>
      <c r="K86" s="105"/>
      <c r="L86" s="58"/>
      <c r="M86" s="58"/>
      <c r="N86" s="58"/>
      <c r="O86" s="58"/>
      <c r="P86" s="58"/>
    </row>
    <row r="87" spans="1:16" ht="30" customHeight="1" hidden="1">
      <c r="A87" s="160"/>
      <c r="B87" s="200"/>
      <c r="C87" s="201"/>
      <c r="D87" s="201"/>
      <c r="E87" s="205"/>
      <c r="F87" s="174"/>
      <c r="G87" s="175"/>
      <c r="H87" s="174"/>
      <c r="I87" s="175"/>
      <c r="J87" s="174"/>
      <c r="K87" s="206"/>
      <c r="L87" s="58"/>
      <c r="M87" s="58"/>
      <c r="N87" s="58"/>
      <c r="O87" s="58"/>
      <c r="P87" s="58"/>
    </row>
    <row r="88" spans="1:16" ht="18" customHeight="1">
      <c r="A88" s="336"/>
      <c r="B88" s="179" t="s">
        <v>146</v>
      </c>
      <c r="C88" s="180"/>
      <c r="D88" s="180"/>
      <c r="E88" s="208"/>
      <c r="F88" s="336" t="s">
        <v>110</v>
      </c>
      <c r="G88" s="336"/>
      <c r="H88" s="336" t="s">
        <v>147</v>
      </c>
      <c r="I88" s="336"/>
      <c r="J88" s="296"/>
      <c r="K88" s="336"/>
      <c r="L88" s="58"/>
      <c r="M88" s="58"/>
      <c r="N88" s="58"/>
      <c r="O88" s="58"/>
      <c r="P88" s="58"/>
    </row>
    <row r="89" spans="1:16" ht="18" customHeight="1">
      <c r="A89" s="337"/>
      <c r="B89" s="179" t="s">
        <v>144</v>
      </c>
      <c r="C89" s="201"/>
      <c r="D89" s="201"/>
      <c r="E89" s="205"/>
      <c r="F89" s="337"/>
      <c r="G89" s="337"/>
      <c r="H89" s="337"/>
      <c r="I89" s="337"/>
      <c r="J89" s="297"/>
      <c r="K89" s="337"/>
      <c r="L89" s="58"/>
      <c r="M89" s="58"/>
      <c r="N89" s="58"/>
      <c r="O89" s="58"/>
      <c r="P89" s="58"/>
    </row>
    <row r="90" spans="1:16" ht="19.5" customHeight="1">
      <c r="A90" s="159"/>
      <c r="B90" s="309" t="s">
        <v>145</v>
      </c>
      <c r="C90" s="310"/>
      <c r="D90" s="310"/>
      <c r="E90" s="311"/>
      <c r="F90" s="159"/>
      <c r="G90" s="271"/>
      <c r="H90" s="159"/>
      <c r="I90" s="159"/>
      <c r="J90" s="159"/>
      <c r="K90" s="141"/>
      <c r="L90" s="58"/>
      <c r="M90" s="58"/>
      <c r="N90" s="58"/>
      <c r="O90" s="58"/>
      <c r="P90" s="58"/>
    </row>
    <row r="91" spans="1:17" ht="30" customHeight="1">
      <c r="A91" s="56"/>
      <c r="B91" s="71" t="s">
        <v>53</v>
      </c>
      <c r="C91" s="72"/>
      <c r="D91" s="72"/>
      <c r="E91" s="73"/>
      <c r="F91" s="248">
        <f>F57+F74+F83</f>
        <v>764.429</v>
      </c>
      <c r="G91" s="75"/>
      <c r="H91" s="248">
        <v>346.17</v>
      </c>
      <c r="I91" s="75"/>
      <c r="J91" s="75"/>
      <c r="K91" s="76"/>
      <c r="M91" s="58"/>
      <c r="N91" s="58"/>
      <c r="O91" s="58"/>
      <c r="P91" s="58"/>
      <c r="Q91" s="58"/>
    </row>
    <row r="92" spans="1:11" ht="25.5" customHeight="1">
      <c r="A92" s="315" t="s">
        <v>84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7"/>
    </row>
    <row r="93" spans="1:11" ht="15">
      <c r="A93" s="119"/>
      <c r="B93" s="120" t="s">
        <v>13</v>
      </c>
      <c r="C93" s="121"/>
      <c r="D93" s="121"/>
      <c r="E93" s="121"/>
      <c r="F93" s="130"/>
      <c r="G93" s="130"/>
      <c r="H93" s="130"/>
      <c r="I93" s="131"/>
      <c r="J93" s="130"/>
      <c r="K93" s="132"/>
    </row>
    <row r="94" spans="1:11" ht="15">
      <c r="A94" s="102"/>
      <c r="B94" s="111" t="s">
        <v>14</v>
      </c>
      <c r="C94" s="112"/>
      <c r="D94" s="112"/>
      <c r="E94" s="112"/>
      <c r="F94" s="103"/>
      <c r="G94" s="103"/>
      <c r="H94" s="103"/>
      <c r="I94" s="114"/>
      <c r="J94" s="103"/>
      <c r="K94" s="104"/>
    </row>
    <row r="95" spans="1:11" ht="15">
      <c r="A95" s="126"/>
      <c r="B95" s="123" t="s">
        <v>33</v>
      </c>
      <c r="C95" s="128"/>
      <c r="D95" s="128"/>
      <c r="E95" s="128"/>
      <c r="F95" s="106" t="s">
        <v>32</v>
      </c>
      <c r="G95" s="106" t="s">
        <v>32</v>
      </c>
      <c r="H95" s="106" t="s">
        <v>32</v>
      </c>
      <c r="I95" s="107" t="s">
        <v>32</v>
      </c>
      <c r="J95" s="106" t="s">
        <v>32</v>
      </c>
      <c r="K95" s="108" t="s">
        <v>32</v>
      </c>
    </row>
    <row r="96" spans="1:11" ht="15">
      <c r="A96" s="119"/>
      <c r="B96" s="120" t="s">
        <v>16</v>
      </c>
      <c r="C96" s="121"/>
      <c r="D96" s="121"/>
      <c r="E96" s="121"/>
      <c r="F96" s="130"/>
      <c r="G96" s="130"/>
      <c r="H96" s="130"/>
      <c r="I96" s="131"/>
      <c r="J96" s="130"/>
      <c r="K96" s="132"/>
    </row>
    <row r="97" spans="1:11" ht="12.75" customHeight="1">
      <c r="A97" s="126"/>
      <c r="B97" s="123" t="s">
        <v>36</v>
      </c>
      <c r="C97" s="128"/>
      <c r="D97" s="128"/>
      <c r="E97" s="128"/>
      <c r="F97" s="169" t="s">
        <v>32</v>
      </c>
      <c r="G97" s="106"/>
      <c r="H97" s="106"/>
      <c r="I97" s="106" t="s">
        <v>32</v>
      </c>
      <c r="J97" s="106"/>
      <c r="K97" s="106" t="s">
        <v>32</v>
      </c>
    </row>
    <row r="98" spans="1:11" ht="15">
      <c r="A98" s="119"/>
      <c r="B98" s="120" t="s">
        <v>18</v>
      </c>
      <c r="C98" s="121"/>
      <c r="D98" s="121"/>
      <c r="E98" s="122"/>
      <c r="F98" s="130"/>
      <c r="G98" s="130"/>
      <c r="H98" s="130"/>
      <c r="I98" s="130"/>
      <c r="J98" s="130"/>
      <c r="K98" s="130"/>
    </row>
    <row r="99" spans="1:11" ht="15">
      <c r="A99" s="102"/>
      <c r="B99" s="111" t="s">
        <v>19</v>
      </c>
      <c r="C99" s="112"/>
      <c r="D99" s="112"/>
      <c r="E99" s="113"/>
      <c r="F99" s="103"/>
      <c r="G99" s="103"/>
      <c r="H99" s="103"/>
      <c r="I99" s="103"/>
      <c r="J99" s="103"/>
      <c r="K99" s="103"/>
    </row>
    <row r="100" spans="1:11" ht="12.75" customHeight="1">
      <c r="A100" s="126"/>
      <c r="B100" s="123" t="s">
        <v>34</v>
      </c>
      <c r="C100" s="128"/>
      <c r="D100" s="128"/>
      <c r="E100" s="129"/>
      <c r="F100" s="106" t="s">
        <v>32</v>
      </c>
      <c r="G100" s="106"/>
      <c r="H100" s="106" t="s">
        <v>32</v>
      </c>
      <c r="I100" s="107" t="s">
        <v>32</v>
      </c>
      <c r="J100" s="106"/>
      <c r="K100" s="108" t="s">
        <v>32</v>
      </c>
    </row>
    <row r="101" spans="1:11" ht="15">
      <c r="A101" s="119"/>
      <c r="B101" s="120" t="s">
        <v>23</v>
      </c>
      <c r="C101" s="121"/>
      <c r="D101" s="121"/>
      <c r="E101" s="122"/>
      <c r="F101" s="130"/>
      <c r="G101" s="130"/>
      <c r="H101" s="130"/>
      <c r="I101" s="130"/>
      <c r="J101" s="130"/>
      <c r="K101" s="130"/>
    </row>
    <row r="102" spans="1:11" ht="15">
      <c r="A102" s="102"/>
      <c r="B102" s="111" t="s">
        <v>21</v>
      </c>
      <c r="C102" s="112"/>
      <c r="D102" s="112"/>
      <c r="E102" s="113"/>
      <c r="F102" s="103"/>
      <c r="G102" s="103"/>
      <c r="H102" s="103"/>
      <c r="I102" s="103"/>
      <c r="J102" s="103"/>
      <c r="K102" s="103"/>
    </row>
    <row r="103" spans="1:11" ht="11.25" customHeight="1">
      <c r="A103" s="126"/>
      <c r="B103" s="123" t="s">
        <v>34</v>
      </c>
      <c r="C103" s="128"/>
      <c r="D103" s="128"/>
      <c r="E103" s="129"/>
      <c r="F103" s="106"/>
      <c r="G103" s="106" t="s">
        <v>32</v>
      </c>
      <c r="H103" s="106"/>
      <c r="I103" s="107" t="s">
        <v>32</v>
      </c>
      <c r="J103" s="106"/>
      <c r="K103" s="108" t="s">
        <v>32</v>
      </c>
    </row>
    <row r="104" spans="1:11" ht="15" customHeight="1">
      <c r="A104" s="102"/>
      <c r="B104" s="171" t="s">
        <v>123</v>
      </c>
      <c r="C104" s="112"/>
      <c r="D104" s="112"/>
      <c r="E104" s="113"/>
      <c r="F104" s="103"/>
      <c r="G104" s="103"/>
      <c r="H104" s="157"/>
      <c r="I104" s="114"/>
      <c r="J104" s="157"/>
      <c r="K104" s="104"/>
    </row>
    <row r="105" spans="1:11" ht="15">
      <c r="A105" s="119"/>
      <c r="B105" s="120" t="s">
        <v>24</v>
      </c>
      <c r="C105" s="121"/>
      <c r="D105" s="121"/>
      <c r="E105" s="122"/>
      <c r="F105" s="130"/>
      <c r="G105" s="130"/>
      <c r="H105" s="130"/>
      <c r="I105" s="130"/>
      <c r="J105" s="130"/>
      <c r="K105" s="130"/>
    </row>
    <row r="106" spans="1:11" ht="12" customHeight="1">
      <c r="A106" s="102"/>
      <c r="B106" s="111" t="s">
        <v>22</v>
      </c>
      <c r="C106" s="112"/>
      <c r="D106" s="112"/>
      <c r="E106" s="113"/>
      <c r="F106" s="103"/>
      <c r="G106" s="103"/>
      <c r="H106" s="103"/>
      <c r="I106" s="103"/>
      <c r="J106" s="103"/>
      <c r="K106" s="103"/>
    </row>
    <row r="107" spans="1:11" ht="15" customHeight="1">
      <c r="A107" s="126"/>
      <c r="B107" s="123" t="s">
        <v>20</v>
      </c>
      <c r="C107" s="128"/>
      <c r="D107" s="128"/>
      <c r="E107" s="129"/>
      <c r="F107" s="106"/>
      <c r="G107" s="106">
        <v>44.3</v>
      </c>
      <c r="H107" s="106">
        <v>383.06</v>
      </c>
      <c r="I107" s="106"/>
      <c r="J107" s="106"/>
      <c r="K107" s="106" t="s">
        <v>32</v>
      </c>
    </row>
    <row r="108" spans="1:11" ht="17.25" customHeight="1">
      <c r="A108" s="170"/>
      <c r="B108" s="171" t="s">
        <v>122</v>
      </c>
      <c r="C108" s="172"/>
      <c r="D108" s="172"/>
      <c r="E108" s="173"/>
      <c r="F108" s="175"/>
      <c r="G108" s="174"/>
      <c r="H108" s="175"/>
      <c r="I108" s="174"/>
      <c r="J108" s="175"/>
      <c r="K108" s="174"/>
    </row>
    <row r="109" spans="1:11" ht="17.25" customHeight="1">
      <c r="A109" s="176"/>
      <c r="B109" s="306" t="s">
        <v>134</v>
      </c>
      <c r="C109" s="307"/>
      <c r="D109" s="307"/>
      <c r="E109" s="308"/>
      <c r="F109" s="175"/>
      <c r="G109" s="148"/>
      <c r="H109" s="148"/>
      <c r="I109" s="177"/>
      <c r="J109" s="148"/>
      <c r="K109" s="177"/>
    </row>
    <row r="110" spans="1:11" ht="17.25" customHeight="1">
      <c r="A110" s="176"/>
      <c r="B110" s="306" t="s">
        <v>160</v>
      </c>
      <c r="C110" s="307"/>
      <c r="D110" s="307"/>
      <c r="E110" s="308"/>
      <c r="F110" s="175"/>
      <c r="G110" s="175" t="s">
        <v>161</v>
      </c>
      <c r="H110" s="175"/>
      <c r="I110" s="174"/>
      <c r="J110" s="175"/>
      <c r="K110" s="174"/>
    </row>
    <row r="111" spans="1:11" ht="17.25" customHeight="1">
      <c r="A111" s="176"/>
      <c r="B111" s="306" t="s">
        <v>135</v>
      </c>
      <c r="C111" s="307"/>
      <c r="D111" s="307"/>
      <c r="E111" s="308"/>
      <c r="F111" s="175"/>
      <c r="G111" s="175"/>
      <c r="H111" s="175"/>
      <c r="I111" s="174"/>
      <c r="J111" s="175"/>
      <c r="K111" s="174"/>
    </row>
    <row r="112" spans="1:11" ht="18" customHeight="1">
      <c r="A112" s="178"/>
      <c r="B112" s="179" t="s">
        <v>124</v>
      </c>
      <c r="C112" s="180"/>
      <c r="D112" s="180"/>
      <c r="E112" s="181"/>
      <c r="F112" s="148"/>
      <c r="G112" s="148"/>
      <c r="H112" s="148"/>
      <c r="I112" s="148"/>
      <c r="J112" s="148"/>
      <c r="K112" s="177"/>
    </row>
    <row r="113" spans="1:11" ht="15">
      <c r="A113" s="119"/>
      <c r="B113" s="120" t="s">
        <v>25</v>
      </c>
      <c r="C113" s="121"/>
      <c r="D113" s="121"/>
      <c r="E113" s="122"/>
      <c r="F113" s="130"/>
      <c r="G113" s="130"/>
      <c r="H113" s="130"/>
      <c r="I113" s="130"/>
      <c r="J113" s="130"/>
      <c r="K113" s="130"/>
    </row>
    <row r="114" spans="1:11" ht="15">
      <c r="A114" s="102"/>
      <c r="B114" s="111" t="s">
        <v>26</v>
      </c>
      <c r="C114" s="112"/>
      <c r="D114" s="112"/>
      <c r="E114" s="113"/>
      <c r="F114" s="103"/>
      <c r="G114" s="103"/>
      <c r="H114" s="103"/>
      <c r="I114" s="103"/>
      <c r="J114" s="103"/>
      <c r="K114" s="103"/>
    </row>
    <row r="115" spans="1:11" ht="17.25" customHeight="1">
      <c r="A115" s="126"/>
      <c r="B115" s="123" t="s">
        <v>20</v>
      </c>
      <c r="C115" s="128"/>
      <c r="D115" s="128"/>
      <c r="E115" s="129"/>
      <c r="F115" s="106"/>
      <c r="G115" s="106"/>
      <c r="H115" s="106"/>
      <c r="I115" s="106"/>
      <c r="J115" s="106"/>
      <c r="K115" s="106" t="s">
        <v>32</v>
      </c>
    </row>
    <row r="116" spans="1:11" ht="15">
      <c r="A116" s="182"/>
      <c r="B116" s="183" t="s">
        <v>136</v>
      </c>
      <c r="C116" s="184"/>
      <c r="D116" s="184"/>
      <c r="E116" s="185"/>
      <c r="F116" s="182"/>
      <c r="G116" s="182"/>
      <c r="H116" s="182"/>
      <c r="I116" s="182"/>
      <c r="J116" s="182"/>
      <c r="K116" s="182"/>
    </row>
    <row r="117" spans="1:11" ht="15">
      <c r="A117" s="119"/>
      <c r="B117" s="120" t="s">
        <v>27</v>
      </c>
      <c r="C117" s="121"/>
      <c r="D117" s="121"/>
      <c r="E117" s="122"/>
      <c r="F117" s="130"/>
      <c r="G117" s="130"/>
      <c r="H117" s="130"/>
      <c r="I117" s="130"/>
      <c r="J117" s="130"/>
      <c r="K117" s="130"/>
    </row>
    <row r="118" spans="1:11" ht="15">
      <c r="A118" s="102"/>
      <c r="B118" s="111" t="s">
        <v>28</v>
      </c>
      <c r="C118" s="112"/>
      <c r="D118" s="112"/>
      <c r="E118" s="113"/>
      <c r="F118" s="103"/>
      <c r="G118" s="103"/>
      <c r="H118" s="103"/>
      <c r="I118" s="103"/>
      <c r="J118" s="103"/>
      <c r="K118" s="103"/>
    </row>
    <row r="119" spans="1:11" ht="15">
      <c r="A119" s="110"/>
      <c r="B119" s="190" t="s">
        <v>20</v>
      </c>
      <c r="C119" s="191"/>
      <c r="D119" s="191"/>
      <c r="E119" s="192"/>
      <c r="F119" s="103"/>
      <c r="G119" s="103"/>
      <c r="H119" s="103">
        <v>100.5</v>
      </c>
      <c r="I119" s="103"/>
      <c r="J119" s="103"/>
      <c r="K119" s="103" t="s">
        <v>32</v>
      </c>
    </row>
    <row r="120" spans="1:12" ht="15">
      <c r="A120" s="175"/>
      <c r="B120" s="179" t="s">
        <v>48</v>
      </c>
      <c r="C120" s="180"/>
      <c r="D120" s="180"/>
      <c r="E120" s="180"/>
      <c r="F120" s="175"/>
      <c r="G120" s="174"/>
      <c r="H120" s="175"/>
      <c r="I120" s="174"/>
      <c r="J120" s="175"/>
      <c r="K120" s="174"/>
      <c r="L120" s="7"/>
    </row>
    <row r="121" spans="1:11" ht="15">
      <c r="A121" s="119"/>
      <c r="B121" s="120" t="s">
        <v>29</v>
      </c>
      <c r="C121" s="121"/>
      <c r="D121" s="121"/>
      <c r="E121" s="122"/>
      <c r="F121" s="130"/>
      <c r="G121" s="130"/>
      <c r="H121" s="130"/>
      <c r="I121" s="130"/>
      <c r="J121" s="130"/>
      <c r="K121" s="130"/>
    </row>
    <row r="122" spans="1:11" ht="15">
      <c r="A122" s="102"/>
      <c r="B122" s="111" t="s">
        <v>30</v>
      </c>
      <c r="C122" s="112"/>
      <c r="D122" s="112"/>
      <c r="E122" s="113"/>
      <c r="F122" s="103"/>
      <c r="G122" s="103"/>
      <c r="H122" s="103"/>
      <c r="I122" s="103"/>
      <c r="J122" s="103"/>
      <c r="K122" s="103"/>
    </row>
    <row r="123" spans="1:11" ht="15">
      <c r="A123" s="126"/>
      <c r="B123" s="123" t="s">
        <v>20</v>
      </c>
      <c r="C123" s="128"/>
      <c r="D123" s="128"/>
      <c r="E123" s="129"/>
      <c r="F123" s="106">
        <v>28.7</v>
      </c>
      <c r="G123" s="300">
        <v>41</v>
      </c>
      <c r="H123" s="106" t="s">
        <v>142</v>
      </c>
      <c r="I123" s="106"/>
      <c r="J123" s="106"/>
      <c r="K123" s="106" t="s">
        <v>32</v>
      </c>
    </row>
    <row r="124" spans="1:11" ht="15">
      <c r="A124" s="193"/>
      <c r="B124" s="194" t="s">
        <v>51</v>
      </c>
      <c r="C124" s="186"/>
      <c r="D124" s="186"/>
      <c r="E124" s="187"/>
      <c r="F124" s="195"/>
      <c r="G124" s="195"/>
      <c r="H124" s="195"/>
      <c r="I124" s="195"/>
      <c r="J124" s="195"/>
      <c r="K124" s="195"/>
    </row>
    <row r="125" spans="1:11" ht="13.5" customHeight="1">
      <c r="A125" s="196"/>
      <c r="B125" s="196" t="s">
        <v>73</v>
      </c>
      <c r="C125" s="197"/>
      <c r="D125" s="197"/>
      <c r="E125" s="198"/>
      <c r="F125" s="169"/>
      <c r="G125" s="169"/>
      <c r="H125" s="169"/>
      <c r="I125" s="169"/>
      <c r="J125" s="169"/>
      <c r="K125" s="199"/>
    </row>
    <row r="126" spans="1:11" ht="1.5" customHeight="1" hidden="1">
      <c r="A126" s="147"/>
      <c r="B126" s="171"/>
      <c r="C126" s="172"/>
      <c r="D126" s="172"/>
      <c r="E126" s="173"/>
      <c r="F126" s="195"/>
      <c r="G126" s="195"/>
      <c r="H126" s="195"/>
      <c r="I126" s="195"/>
      <c r="J126" s="147"/>
      <c r="K126" s="195"/>
    </row>
    <row r="127" spans="1:11" ht="2.25" customHeight="1" hidden="1">
      <c r="A127" s="110"/>
      <c r="B127" s="200"/>
      <c r="C127" s="201"/>
      <c r="D127" s="201"/>
      <c r="E127" s="202"/>
      <c r="F127" s="169"/>
      <c r="G127" s="169"/>
      <c r="H127" s="199"/>
      <c r="I127" s="169"/>
      <c r="J127" s="199"/>
      <c r="K127" s="199"/>
    </row>
    <row r="128" spans="1:11" ht="15">
      <c r="A128" s="100"/>
      <c r="B128" s="63" t="s">
        <v>74</v>
      </c>
      <c r="C128" s="64"/>
      <c r="D128" s="64"/>
      <c r="E128" s="28"/>
      <c r="F128" s="155"/>
      <c r="G128" s="83"/>
      <c r="H128" s="155"/>
      <c r="I128" s="83"/>
      <c r="J128" s="155"/>
      <c r="K128" s="57"/>
    </row>
    <row r="129" spans="1:11" ht="15">
      <c r="A129" s="144"/>
      <c r="B129" s="146" t="s">
        <v>106</v>
      </c>
      <c r="C129" s="142"/>
      <c r="D129" s="142"/>
      <c r="E129" s="143"/>
      <c r="F129" s="57"/>
      <c r="G129" s="278"/>
      <c r="H129" s="83" t="s">
        <v>142</v>
      </c>
      <c r="I129" s="144"/>
      <c r="J129" s="83"/>
      <c r="K129" s="145"/>
    </row>
    <row r="130" spans="1:12" ht="15">
      <c r="A130" s="161"/>
      <c r="B130" s="333" t="s">
        <v>98</v>
      </c>
      <c r="C130" s="334"/>
      <c r="D130" s="334"/>
      <c r="E130" s="335"/>
      <c r="F130" s="83" t="s">
        <v>168</v>
      </c>
      <c r="G130" s="298" t="s">
        <v>159</v>
      </c>
      <c r="H130" s="83"/>
      <c r="I130" s="161"/>
      <c r="J130" s="83"/>
      <c r="K130" s="162"/>
      <c r="L130" s="163"/>
    </row>
    <row r="131" spans="1:12" ht="15">
      <c r="A131" s="161"/>
      <c r="B131" s="333" t="s">
        <v>108</v>
      </c>
      <c r="C131" s="334"/>
      <c r="D131" s="334"/>
      <c r="E131" s="335"/>
      <c r="F131" s="83"/>
      <c r="G131" s="268"/>
      <c r="H131" s="83"/>
      <c r="I131" s="161"/>
      <c r="J131" s="83"/>
      <c r="K131" s="162"/>
      <c r="L131" s="163"/>
    </row>
    <row r="132" spans="1:12" ht="15">
      <c r="A132" s="161"/>
      <c r="B132" s="333" t="s">
        <v>107</v>
      </c>
      <c r="C132" s="334"/>
      <c r="D132" s="334"/>
      <c r="E132" s="335"/>
      <c r="F132" s="57"/>
      <c r="G132" s="168"/>
      <c r="H132" s="90"/>
      <c r="I132" s="161"/>
      <c r="J132" s="90"/>
      <c r="K132" s="162"/>
      <c r="L132" s="163"/>
    </row>
    <row r="133" spans="1:16" ht="22.5" customHeight="1">
      <c r="A133" s="53"/>
      <c r="B133" s="71" t="s">
        <v>54</v>
      </c>
      <c r="C133" s="72"/>
      <c r="D133" s="72"/>
      <c r="E133" s="73"/>
      <c r="F133" s="249">
        <f>F123</f>
        <v>28.7</v>
      </c>
      <c r="G133" s="136">
        <f>G107+G123</f>
        <v>85.3</v>
      </c>
      <c r="H133" s="249">
        <v>519.5</v>
      </c>
      <c r="I133" s="74"/>
      <c r="J133" s="75"/>
      <c r="K133" s="74"/>
      <c r="L133" s="58"/>
      <c r="M133" s="58"/>
      <c r="N133" s="58"/>
      <c r="O133" s="58"/>
      <c r="P133" s="58"/>
    </row>
    <row r="134" spans="1:11" ht="24" customHeight="1">
      <c r="A134" s="352" t="s">
        <v>39</v>
      </c>
      <c r="B134" s="353"/>
      <c r="C134" s="353"/>
      <c r="D134" s="353"/>
      <c r="E134" s="353"/>
      <c r="F134" s="353"/>
      <c r="G134" s="353"/>
      <c r="H134" s="353"/>
      <c r="I134" s="353"/>
      <c r="J134" s="353"/>
      <c r="K134" s="354"/>
    </row>
    <row r="135" spans="1:11" ht="15">
      <c r="A135" s="119"/>
      <c r="B135" s="120" t="s">
        <v>13</v>
      </c>
      <c r="C135" s="121"/>
      <c r="D135" s="121"/>
      <c r="E135" s="121"/>
      <c r="F135" s="130"/>
      <c r="G135" s="130"/>
      <c r="H135" s="130"/>
      <c r="I135" s="131"/>
      <c r="J135" s="130"/>
      <c r="K135" s="132"/>
    </row>
    <row r="136" spans="1:11" ht="15">
      <c r="A136" s="102"/>
      <c r="B136" s="111" t="s">
        <v>14</v>
      </c>
      <c r="C136" s="112"/>
      <c r="D136" s="112"/>
      <c r="E136" s="112"/>
      <c r="F136" s="103"/>
      <c r="G136" s="103"/>
      <c r="H136" s="103"/>
      <c r="I136" s="114"/>
      <c r="J136" s="103"/>
      <c r="K136" s="104"/>
    </row>
    <row r="137" spans="1:11" ht="15">
      <c r="A137" s="126"/>
      <c r="B137" s="123" t="s">
        <v>33</v>
      </c>
      <c r="C137" s="128"/>
      <c r="D137" s="128"/>
      <c r="E137" s="128"/>
      <c r="F137" s="106" t="s">
        <v>32</v>
      </c>
      <c r="G137" s="106" t="s">
        <v>32</v>
      </c>
      <c r="H137" s="106" t="s">
        <v>32</v>
      </c>
      <c r="I137" s="107" t="s">
        <v>32</v>
      </c>
      <c r="J137" s="106" t="s">
        <v>32</v>
      </c>
      <c r="K137" s="108" t="s">
        <v>32</v>
      </c>
    </row>
    <row r="138" spans="1:11" ht="15">
      <c r="A138" s="119"/>
      <c r="B138" s="120" t="s">
        <v>16</v>
      </c>
      <c r="C138" s="121"/>
      <c r="D138" s="121"/>
      <c r="E138" s="121"/>
      <c r="F138" s="130"/>
      <c r="G138" s="130"/>
      <c r="H138" s="130"/>
      <c r="I138" s="131"/>
      <c r="J138" s="130"/>
      <c r="K138" s="132"/>
    </row>
    <row r="139" spans="1:11" ht="15">
      <c r="A139" s="126"/>
      <c r="B139" s="123" t="s">
        <v>36</v>
      </c>
      <c r="C139" s="128"/>
      <c r="D139" s="128"/>
      <c r="E139" s="128"/>
      <c r="F139" s="169" t="s">
        <v>32</v>
      </c>
      <c r="G139" s="106"/>
      <c r="H139" s="106" t="s">
        <v>32</v>
      </c>
      <c r="I139" s="106" t="s">
        <v>32</v>
      </c>
      <c r="J139" s="106" t="s">
        <v>32</v>
      </c>
      <c r="K139" s="106" t="s">
        <v>32</v>
      </c>
    </row>
    <row r="140" spans="1:11" ht="15">
      <c r="A140" s="119"/>
      <c r="B140" s="120" t="s">
        <v>18</v>
      </c>
      <c r="C140" s="121"/>
      <c r="D140" s="121"/>
      <c r="E140" s="122"/>
      <c r="F140" s="130"/>
      <c r="G140" s="130"/>
      <c r="H140" s="130"/>
      <c r="I140" s="130"/>
      <c r="J140" s="130"/>
      <c r="K140" s="130"/>
    </row>
    <row r="141" spans="1:11" ht="15">
      <c r="A141" s="102"/>
      <c r="B141" s="111" t="s">
        <v>19</v>
      </c>
      <c r="C141" s="112"/>
      <c r="D141" s="112"/>
      <c r="E141" s="113"/>
      <c r="F141" s="103"/>
      <c r="G141" s="103"/>
      <c r="H141" s="103"/>
      <c r="I141" s="103"/>
      <c r="J141" s="103"/>
      <c r="K141" s="103"/>
    </row>
    <row r="142" spans="1:11" ht="15">
      <c r="A142" s="126"/>
      <c r="B142" s="123" t="s">
        <v>34</v>
      </c>
      <c r="C142" s="128"/>
      <c r="D142" s="128"/>
      <c r="E142" s="129"/>
      <c r="F142" s="106" t="s">
        <v>32</v>
      </c>
      <c r="G142" s="106"/>
      <c r="H142" s="106" t="s">
        <v>32</v>
      </c>
      <c r="I142" s="107" t="s">
        <v>32</v>
      </c>
      <c r="J142" s="106" t="s">
        <v>32</v>
      </c>
      <c r="K142" s="108" t="s">
        <v>32</v>
      </c>
    </row>
    <row r="143" spans="1:11" ht="15">
      <c r="A143" s="119"/>
      <c r="B143" s="120" t="s">
        <v>23</v>
      </c>
      <c r="C143" s="121"/>
      <c r="D143" s="121"/>
      <c r="E143" s="122"/>
      <c r="F143" s="130"/>
      <c r="G143" s="130"/>
      <c r="H143" s="130"/>
      <c r="I143" s="130"/>
      <c r="J143" s="130"/>
      <c r="K143" s="130"/>
    </row>
    <row r="144" spans="1:11" ht="15">
      <c r="A144" s="102"/>
      <c r="B144" s="111" t="s">
        <v>21</v>
      </c>
      <c r="C144" s="112"/>
      <c r="D144" s="112"/>
      <c r="E144" s="113"/>
      <c r="F144" s="103"/>
      <c r="G144" s="103"/>
      <c r="H144" s="103"/>
      <c r="I144" s="103"/>
      <c r="J144" s="103"/>
      <c r="K144" s="103"/>
    </row>
    <row r="145" spans="1:11" ht="15">
      <c r="A145" s="126"/>
      <c r="B145" s="123" t="s">
        <v>34</v>
      </c>
      <c r="C145" s="128"/>
      <c r="D145" s="128"/>
      <c r="E145" s="129"/>
      <c r="F145" s="106" t="s">
        <v>32</v>
      </c>
      <c r="G145" s="106"/>
      <c r="H145" s="106" t="s">
        <v>32</v>
      </c>
      <c r="I145" s="107" t="s">
        <v>32</v>
      </c>
      <c r="J145" s="106" t="s">
        <v>32</v>
      </c>
      <c r="K145" s="108" t="s">
        <v>32</v>
      </c>
    </row>
    <row r="146" spans="1:11" ht="15">
      <c r="A146" s="119"/>
      <c r="B146" s="120" t="s">
        <v>24</v>
      </c>
      <c r="C146" s="121"/>
      <c r="D146" s="121"/>
      <c r="E146" s="122"/>
      <c r="F146" s="130"/>
      <c r="G146" s="130"/>
      <c r="H146" s="130"/>
      <c r="I146" s="130"/>
      <c r="J146" s="130"/>
      <c r="K146" s="130"/>
    </row>
    <row r="147" spans="1:11" ht="15">
      <c r="A147" s="102"/>
      <c r="B147" s="111" t="s">
        <v>22</v>
      </c>
      <c r="C147" s="112"/>
      <c r="D147" s="112"/>
      <c r="E147" s="113"/>
      <c r="F147" s="103"/>
      <c r="G147" s="103"/>
      <c r="H147" s="103"/>
      <c r="I147" s="103"/>
      <c r="J147" s="103"/>
      <c r="K147" s="103"/>
    </row>
    <row r="148" spans="1:11" ht="15">
      <c r="A148" s="126"/>
      <c r="B148" s="123" t="s">
        <v>34</v>
      </c>
      <c r="C148" s="128"/>
      <c r="D148" s="128"/>
      <c r="E148" s="129"/>
      <c r="F148" s="106" t="s">
        <v>32</v>
      </c>
      <c r="G148" s="107"/>
      <c r="H148" s="106" t="s">
        <v>32</v>
      </c>
      <c r="I148" s="107"/>
      <c r="J148" s="106" t="s">
        <v>32</v>
      </c>
      <c r="K148" s="108" t="s">
        <v>32</v>
      </c>
    </row>
    <row r="149" spans="1:11" ht="15">
      <c r="A149" s="119"/>
      <c r="B149" s="120" t="s">
        <v>25</v>
      </c>
      <c r="C149" s="121"/>
      <c r="D149" s="121"/>
      <c r="E149" s="122"/>
      <c r="F149" s="130"/>
      <c r="G149" s="130"/>
      <c r="H149" s="130"/>
      <c r="I149" s="130"/>
      <c r="J149" s="130"/>
      <c r="K149" s="130"/>
    </row>
    <row r="150" spans="1:11" ht="14.25" customHeight="1">
      <c r="A150" s="102"/>
      <c r="B150" s="111" t="s">
        <v>26</v>
      </c>
      <c r="C150" s="112"/>
      <c r="D150" s="112"/>
      <c r="E150" s="113"/>
      <c r="F150" s="103"/>
      <c r="G150" s="103"/>
      <c r="H150" s="103"/>
      <c r="I150" s="103"/>
      <c r="J150" s="103"/>
      <c r="K150" s="103"/>
    </row>
    <row r="151" spans="1:11" ht="13.5" customHeight="1">
      <c r="A151" s="126"/>
      <c r="B151" s="123" t="s">
        <v>34</v>
      </c>
      <c r="C151" s="128"/>
      <c r="D151" s="128"/>
      <c r="E151" s="129"/>
      <c r="F151" s="106" t="s">
        <v>32</v>
      </c>
      <c r="G151" s="107"/>
      <c r="H151" s="106" t="s">
        <v>32</v>
      </c>
      <c r="I151" s="107"/>
      <c r="J151" s="106" t="s">
        <v>32</v>
      </c>
      <c r="K151" s="108" t="s">
        <v>32</v>
      </c>
    </row>
    <row r="152" spans="1:11" ht="15">
      <c r="A152" s="119"/>
      <c r="B152" s="120" t="s">
        <v>27</v>
      </c>
      <c r="C152" s="121"/>
      <c r="D152" s="121"/>
      <c r="E152" s="122"/>
      <c r="F152" s="130"/>
      <c r="G152" s="130"/>
      <c r="H152" s="130"/>
      <c r="I152" s="130"/>
      <c r="J152" s="130"/>
      <c r="K152" s="130"/>
    </row>
    <row r="153" spans="1:11" ht="15">
      <c r="A153" s="102"/>
      <c r="B153" s="111" t="s">
        <v>28</v>
      </c>
      <c r="C153" s="112"/>
      <c r="D153" s="112"/>
      <c r="E153" s="113"/>
      <c r="F153" s="103"/>
      <c r="G153" s="103"/>
      <c r="H153" s="103"/>
      <c r="I153" s="103" t="s">
        <v>128</v>
      </c>
      <c r="J153" s="103"/>
      <c r="K153" s="103"/>
    </row>
    <row r="154" spans="1:11" ht="13.5" customHeight="1">
      <c r="A154" s="105"/>
      <c r="B154" s="123" t="s">
        <v>34</v>
      </c>
      <c r="C154" s="124"/>
      <c r="D154" s="124"/>
      <c r="E154" s="125"/>
      <c r="F154" s="106" t="s">
        <v>32</v>
      </c>
      <c r="G154" s="106"/>
      <c r="H154" s="106" t="s">
        <v>32</v>
      </c>
      <c r="I154" s="107" t="s">
        <v>32</v>
      </c>
      <c r="J154" s="106" t="s">
        <v>32</v>
      </c>
      <c r="K154" s="108" t="s">
        <v>32</v>
      </c>
    </row>
    <row r="155" spans="1:11" ht="15">
      <c r="A155" s="119"/>
      <c r="B155" s="120" t="s">
        <v>29</v>
      </c>
      <c r="C155" s="121"/>
      <c r="D155" s="121"/>
      <c r="E155" s="122"/>
      <c r="F155" s="130"/>
      <c r="G155" s="130"/>
      <c r="H155" s="130"/>
      <c r="I155" s="130"/>
      <c r="J155" s="130"/>
      <c r="K155" s="130"/>
    </row>
    <row r="156" spans="1:11" ht="15">
      <c r="A156" s="102"/>
      <c r="B156" s="111" t="s">
        <v>30</v>
      </c>
      <c r="C156" s="112"/>
      <c r="D156" s="112"/>
      <c r="E156" s="113"/>
      <c r="F156" s="103"/>
      <c r="G156" s="302" t="s">
        <v>162</v>
      </c>
      <c r="H156" s="103" t="s">
        <v>150</v>
      </c>
      <c r="I156" s="103"/>
      <c r="J156" s="103"/>
      <c r="K156" s="103"/>
    </row>
    <row r="157" spans="1:11" ht="14.25" customHeight="1">
      <c r="A157" s="126"/>
      <c r="B157" s="123" t="s">
        <v>20</v>
      </c>
      <c r="C157" s="128"/>
      <c r="D157" s="128"/>
      <c r="E157" s="129"/>
      <c r="F157" s="106"/>
      <c r="G157" s="107"/>
      <c r="H157" s="106"/>
      <c r="I157" s="107"/>
      <c r="J157" s="106"/>
      <c r="K157" s="108" t="s">
        <v>32</v>
      </c>
    </row>
    <row r="158" spans="1:11" ht="15">
      <c r="A158" s="61"/>
      <c r="B158" s="346" t="s">
        <v>149</v>
      </c>
      <c r="C158" s="347"/>
      <c r="D158" s="347"/>
      <c r="E158" s="348"/>
      <c r="F158" s="101"/>
      <c r="G158" s="101"/>
      <c r="H158" s="290" t="s">
        <v>150</v>
      </c>
      <c r="I158" s="68"/>
      <c r="J158" s="284"/>
      <c r="K158" s="68"/>
    </row>
    <row r="159" spans="1:11" ht="15">
      <c r="A159" s="62"/>
      <c r="B159" s="346" t="s">
        <v>151</v>
      </c>
      <c r="C159" s="347"/>
      <c r="D159" s="347"/>
      <c r="E159" s="348"/>
      <c r="F159" s="149"/>
      <c r="G159" s="301" t="s">
        <v>162</v>
      </c>
      <c r="H159" s="118"/>
      <c r="I159" s="69"/>
      <c r="J159" s="115"/>
      <c r="K159" s="31"/>
    </row>
    <row r="160" spans="1:11" ht="15">
      <c r="A160" s="115"/>
      <c r="B160" s="65" t="s">
        <v>152</v>
      </c>
      <c r="C160" s="66"/>
      <c r="D160" s="66"/>
      <c r="E160" s="67"/>
      <c r="F160" s="271"/>
      <c r="G160" s="116"/>
      <c r="H160" s="268"/>
      <c r="I160" s="116"/>
      <c r="J160" s="247"/>
      <c r="K160" s="87"/>
    </row>
    <row r="161" spans="1:11" ht="15">
      <c r="A161" s="133"/>
      <c r="B161" s="333" t="s">
        <v>153</v>
      </c>
      <c r="C161" s="334"/>
      <c r="D161" s="334"/>
      <c r="E161" s="335"/>
      <c r="F161" s="271"/>
      <c r="G161" s="134"/>
      <c r="H161" s="268"/>
      <c r="I161" s="116"/>
      <c r="J161" s="247"/>
      <c r="K161" s="87"/>
    </row>
    <row r="162" spans="1:11" ht="15">
      <c r="A162" s="164"/>
      <c r="B162" s="333" t="s">
        <v>154</v>
      </c>
      <c r="C162" s="334"/>
      <c r="D162" s="334"/>
      <c r="E162" s="335"/>
      <c r="F162" s="164"/>
      <c r="G162" s="134"/>
      <c r="H162" s="164"/>
      <c r="I162" s="134"/>
      <c r="J162" s="164"/>
      <c r="K162" s="87"/>
    </row>
    <row r="163" spans="1:11" ht="28.5" customHeight="1">
      <c r="A163" s="70"/>
      <c r="B163" s="71" t="s">
        <v>56</v>
      </c>
      <c r="C163" s="77"/>
      <c r="D163" s="77"/>
      <c r="E163" s="78"/>
      <c r="F163" s="74"/>
      <c r="G163" s="274">
        <v>36</v>
      </c>
      <c r="H163" s="74">
        <v>32.27</v>
      </c>
      <c r="I163" s="79"/>
      <c r="J163" s="74"/>
      <c r="K163" s="80"/>
    </row>
    <row r="164" spans="1:11" ht="24" customHeight="1">
      <c r="A164" s="53"/>
      <c r="B164" s="43" t="s">
        <v>109</v>
      </c>
      <c r="C164" s="54"/>
      <c r="D164" s="54"/>
      <c r="E164" s="55"/>
      <c r="F164" s="46">
        <f>F41+F91+F133+F163</f>
        <v>793.129</v>
      </c>
      <c r="G164" s="135">
        <f>G41+G91+G133+G163</f>
        <v>172.1</v>
      </c>
      <c r="H164" s="288">
        <f>H41+H91+H133+H163</f>
        <v>974.75</v>
      </c>
      <c r="I164" s="135">
        <v>50.7</v>
      </c>
      <c r="J164" s="135"/>
      <c r="K164" s="46">
        <f>K41+K91+K133+K163</f>
        <v>0</v>
      </c>
    </row>
    <row r="165" spans="1:11" ht="15">
      <c r="A165" s="32"/>
      <c r="B165" s="33" t="s">
        <v>13</v>
      </c>
      <c r="C165" s="34"/>
      <c r="D165" s="34"/>
      <c r="E165" s="34"/>
      <c r="F165" s="36"/>
      <c r="G165" s="47"/>
      <c r="H165" s="36"/>
      <c r="I165" s="47"/>
      <c r="J165" s="36"/>
      <c r="K165" s="48"/>
    </row>
    <row r="166" spans="1:11" ht="15">
      <c r="A166" s="37"/>
      <c r="B166" s="38" t="s">
        <v>14</v>
      </c>
      <c r="C166" s="39"/>
      <c r="D166" s="39"/>
      <c r="E166" s="39"/>
      <c r="F166" s="41"/>
      <c r="G166" s="49"/>
      <c r="H166" s="41"/>
      <c r="I166" s="49"/>
      <c r="J166" s="41"/>
      <c r="K166" s="50"/>
    </row>
    <row r="167" spans="1:11" ht="15">
      <c r="A167" s="42"/>
      <c r="B167" s="43" t="s">
        <v>33</v>
      </c>
      <c r="C167" s="44"/>
      <c r="D167" s="44"/>
      <c r="E167" s="44"/>
      <c r="F167" s="46"/>
      <c r="G167" s="51"/>
      <c r="H167" s="46"/>
      <c r="I167" s="51"/>
      <c r="J167" s="46"/>
      <c r="K167" s="52"/>
    </row>
    <row r="168" spans="1:11" ht="17.25" customHeight="1">
      <c r="A168" s="32"/>
      <c r="B168" s="33" t="s">
        <v>16</v>
      </c>
      <c r="C168" s="34"/>
      <c r="D168" s="34"/>
      <c r="E168" s="34"/>
      <c r="F168" s="36"/>
      <c r="G168" s="47"/>
      <c r="H168" s="36"/>
      <c r="I168" s="47"/>
      <c r="J168" s="36"/>
      <c r="K168" s="48"/>
    </row>
    <row r="169" spans="1:11" ht="12" customHeight="1">
      <c r="A169" s="42"/>
      <c r="B169" s="43" t="s">
        <v>36</v>
      </c>
      <c r="C169" s="44"/>
      <c r="D169" s="44"/>
      <c r="E169" s="44"/>
      <c r="F169" s="46"/>
      <c r="G169" s="84"/>
      <c r="H169" s="84"/>
      <c r="I169" s="46"/>
      <c r="J169" s="84"/>
      <c r="K169" s="46"/>
    </row>
    <row r="170" spans="1:11" ht="15">
      <c r="A170" s="32"/>
      <c r="B170" s="33" t="s">
        <v>18</v>
      </c>
      <c r="C170" s="34"/>
      <c r="D170" s="34"/>
      <c r="E170" s="35"/>
      <c r="F170" s="36"/>
      <c r="G170" s="36"/>
      <c r="H170" s="36"/>
      <c r="I170" s="36"/>
      <c r="J170" s="36"/>
      <c r="K170" s="36"/>
    </row>
    <row r="171" spans="1:11" ht="15">
      <c r="A171" s="37"/>
      <c r="B171" s="38" t="s">
        <v>19</v>
      </c>
      <c r="C171" s="39"/>
      <c r="D171" s="39"/>
      <c r="E171" s="40"/>
      <c r="F171" s="41"/>
      <c r="G171" s="109"/>
      <c r="H171" s="41"/>
      <c r="I171" s="41"/>
      <c r="J171" s="41"/>
      <c r="K171" s="41"/>
    </row>
    <row r="172" spans="1:11" ht="15">
      <c r="A172" s="32"/>
      <c r="B172" s="33" t="s">
        <v>23</v>
      </c>
      <c r="C172" s="34"/>
      <c r="D172" s="34"/>
      <c r="E172" s="35"/>
      <c r="F172" s="36"/>
      <c r="G172" s="36"/>
      <c r="H172" s="36"/>
      <c r="I172" s="36"/>
      <c r="J172" s="36"/>
      <c r="K172" s="36"/>
    </row>
    <row r="173" spans="1:11" ht="15">
      <c r="A173" s="37"/>
      <c r="B173" s="38" t="s">
        <v>21</v>
      </c>
      <c r="C173" s="39"/>
      <c r="D173" s="39"/>
      <c r="E173" s="40"/>
      <c r="F173" s="41"/>
      <c r="G173" s="41"/>
      <c r="H173" s="109"/>
      <c r="I173" s="41"/>
      <c r="J173" s="109"/>
      <c r="K173" s="41"/>
    </row>
    <row r="174" spans="1:11" ht="15">
      <c r="A174" s="32"/>
      <c r="B174" s="33" t="s">
        <v>24</v>
      </c>
      <c r="C174" s="34"/>
      <c r="D174" s="34"/>
      <c r="E174" s="35"/>
      <c r="F174" s="36"/>
      <c r="G174" s="36"/>
      <c r="H174" s="36"/>
      <c r="I174" s="36"/>
      <c r="J174" s="36"/>
      <c r="K174" s="36"/>
    </row>
    <row r="175" spans="1:11" ht="15">
      <c r="A175" s="37"/>
      <c r="B175" s="38" t="s">
        <v>22</v>
      </c>
      <c r="C175" s="39"/>
      <c r="D175" s="39"/>
      <c r="E175" s="40"/>
      <c r="F175" s="109" t="s">
        <v>169</v>
      </c>
      <c r="G175" s="109" t="s">
        <v>163</v>
      </c>
      <c r="H175" s="109">
        <v>525.86</v>
      </c>
      <c r="I175" s="109"/>
      <c r="J175" s="109"/>
      <c r="K175" s="41"/>
    </row>
    <row r="176" spans="1:11" ht="15">
      <c r="A176" s="32"/>
      <c r="B176" s="33" t="s">
        <v>25</v>
      </c>
      <c r="C176" s="34"/>
      <c r="D176" s="34"/>
      <c r="E176" s="35"/>
      <c r="F176" s="59"/>
      <c r="G176" s="59"/>
      <c r="H176" s="59"/>
      <c r="I176" s="59"/>
      <c r="J176" s="59"/>
      <c r="K176" s="36"/>
    </row>
    <row r="177" spans="1:11" ht="15">
      <c r="A177" s="37"/>
      <c r="B177" s="38" t="s">
        <v>26</v>
      </c>
      <c r="C177" s="39"/>
      <c r="D177" s="39"/>
      <c r="E177" s="40"/>
      <c r="F177" s="81" t="s">
        <v>121</v>
      </c>
      <c r="G177" s="109"/>
      <c r="H177" s="109"/>
      <c r="I177" s="109"/>
      <c r="J177" s="109"/>
      <c r="K177" s="41"/>
    </row>
    <row r="178" spans="1:11" ht="15">
      <c r="A178" s="32"/>
      <c r="B178" s="33" t="s">
        <v>27</v>
      </c>
      <c r="C178" s="34"/>
      <c r="D178" s="34"/>
      <c r="E178" s="35"/>
      <c r="F178" s="59"/>
      <c r="G178" s="59"/>
      <c r="H178" s="59"/>
      <c r="I178" s="59"/>
      <c r="J178" s="59"/>
      <c r="K178" s="36"/>
    </row>
    <row r="179" spans="1:11" ht="15">
      <c r="A179" s="37"/>
      <c r="B179" s="38" t="s">
        <v>28</v>
      </c>
      <c r="C179" s="39"/>
      <c r="D179" s="39"/>
      <c r="E179" s="40"/>
      <c r="F179" s="109"/>
      <c r="G179" s="109"/>
      <c r="H179" s="109">
        <v>215.2</v>
      </c>
      <c r="I179" s="81"/>
      <c r="J179" s="109"/>
      <c r="K179" s="41"/>
    </row>
    <row r="180" spans="1:11" ht="15">
      <c r="A180" s="32"/>
      <c r="B180" s="33" t="s">
        <v>29</v>
      </c>
      <c r="C180" s="34"/>
      <c r="D180" s="34"/>
      <c r="E180" s="35"/>
      <c r="F180" s="59"/>
      <c r="G180" s="59"/>
      <c r="H180" s="59"/>
      <c r="I180" s="59"/>
      <c r="J180" s="59"/>
      <c r="K180" s="36"/>
    </row>
    <row r="181" spans="1:11" ht="15">
      <c r="A181" s="42"/>
      <c r="B181" s="43" t="s">
        <v>30</v>
      </c>
      <c r="C181" s="44"/>
      <c r="D181" s="44"/>
      <c r="E181" s="45"/>
      <c r="F181" s="60" t="s">
        <v>170</v>
      </c>
      <c r="G181" s="84" t="s">
        <v>164</v>
      </c>
      <c r="H181" s="84" t="s">
        <v>155</v>
      </c>
      <c r="I181" s="84"/>
      <c r="J181" s="84"/>
      <c r="K181" s="46"/>
    </row>
    <row r="185" ht="15">
      <c r="H185" t="s">
        <v>42</v>
      </c>
    </row>
  </sheetData>
  <sheetProtection/>
  <mergeCells count="32">
    <mergeCell ref="B161:E161"/>
    <mergeCell ref="A134:K134"/>
    <mergeCell ref="B90:E90"/>
    <mergeCell ref="A92:K92"/>
    <mergeCell ref="B132:E132"/>
    <mergeCell ref="B158:E158"/>
    <mergeCell ref="B159:E159"/>
    <mergeCell ref="B58:E58"/>
    <mergeCell ref="A88:A89"/>
    <mergeCell ref="B62:E62"/>
    <mergeCell ref="B63:E63"/>
    <mergeCell ref="B65:E65"/>
    <mergeCell ref="B111:E111"/>
    <mergeCell ref="F5:G5"/>
    <mergeCell ref="H5:I5"/>
    <mergeCell ref="B39:E39"/>
    <mergeCell ref="I88:I89"/>
    <mergeCell ref="B61:E61"/>
    <mergeCell ref="B60:E60"/>
    <mergeCell ref="A42:K42"/>
    <mergeCell ref="K88:K89"/>
    <mergeCell ref="H88:H89"/>
    <mergeCell ref="B162:E162"/>
    <mergeCell ref="B130:E130"/>
    <mergeCell ref="B131:E131"/>
    <mergeCell ref="B109:E109"/>
    <mergeCell ref="B110:E110"/>
    <mergeCell ref="J5:K5"/>
    <mergeCell ref="A11:K11"/>
    <mergeCell ref="F88:F89"/>
    <mergeCell ref="B80:E80"/>
    <mergeCell ref="G88:G8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8515625" style="0" customWidth="1"/>
    <col min="4" max="4" width="14.7109375" style="0" customWidth="1"/>
    <col min="5" max="5" width="10.8515625" style="0" customWidth="1"/>
    <col min="6" max="6" width="10.7109375" style="0" customWidth="1"/>
    <col min="7" max="7" width="8.28125" style="0" customWidth="1"/>
    <col min="8" max="8" width="11.28125" style="0" customWidth="1"/>
    <col min="9" max="9" width="9.421875" style="0" customWidth="1"/>
  </cols>
  <sheetData>
    <row r="2" spans="4:7" ht="18.75">
      <c r="D2" s="364" t="s">
        <v>57</v>
      </c>
      <c r="E2" s="364"/>
      <c r="F2" s="364"/>
      <c r="G2" s="364"/>
    </row>
    <row r="3" spans="1:9" ht="15.75">
      <c r="A3" s="365" t="s">
        <v>165</v>
      </c>
      <c r="B3" s="365"/>
      <c r="C3" s="365"/>
      <c r="D3" s="365"/>
      <c r="E3" s="365"/>
      <c r="F3" s="365"/>
      <c r="G3" s="365"/>
      <c r="H3" s="365"/>
      <c r="I3" s="365"/>
    </row>
    <row r="4" spans="3:7" ht="15.75">
      <c r="C4" s="365" t="s">
        <v>58</v>
      </c>
      <c r="D4" s="365"/>
      <c r="E4" s="365"/>
      <c r="F4" s="365"/>
      <c r="G4" s="365"/>
    </row>
    <row r="7" spans="1:9" ht="15">
      <c r="A7" s="356" t="s">
        <v>63</v>
      </c>
      <c r="B7" s="366" t="s">
        <v>62</v>
      </c>
      <c r="C7" s="366"/>
      <c r="D7" s="366"/>
      <c r="E7" s="356" t="s">
        <v>61</v>
      </c>
      <c r="F7" s="357" t="s">
        <v>166</v>
      </c>
      <c r="G7" s="357"/>
      <c r="H7" s="356" t="s">
        <v>167</v>
      </c>
      <c r="I7" s="362" t="s">
        <v>85</v>
      </c>
    </row>
    <row r="8" spans="1:9" ht="72.75" customHeight="1">
      <c r="A8" s="356"/>
      <c r="B8" s="366"/>
      <c r="C8" s="366"/>
      <c r="D8" s="366"/>
      <c r="E8" s="356"/>
      <c r="F8" s="139" t="s">
        <v>60</v>
      </c>
      <c r="G8" s="139" t="s">
        <v>59</v>
      </c>
      <c r="H8" s="356"/>
      <c r="I8" s="363"/>
    </row>
    <row r="9" spans="1:9" ht="30" customHeight="1">
      <c r="A9" s="117">
        <v>1</v>
      </c>
      <c r="B9" s="355" t="s">
        <v>172</v>
      </c>
      <c r="C9" s="355"/>
      <c r="D9" s="355"/>
      <c r="E9" s="137">
        <v>0.85</v>
      </c>
      <c r="F9" s="137">
        <v>234.222</v>
      </c>
      <c r="G9" s="230">
        <v>174.197</v>
      </c>
      <c r="H9" s="83"/>
      <c r="I9" s="88"/>
    </row>
    <row r="10" spans="1:9" ht="30" customHeight="1">
      <c r="A10" s="117">
        <v>2</v>
      </c>
      <c r="B10" s="355" t="s">
        <v>173</v>
      </c>
      <c r="C10" s="355"/>
      <c r="D10" s="355"/>
      <c r="E10" s="137">
        <v>0.55</v>
      </c>
      <c r="F10" s="137">
        <v>232.306</v>
      </c>
      <c r="G10" s="230">
        <v>153.602</v>
      </c>
      <c r="H10" s="83"/>
      <c r="I10" s="88"/>
    </row>
    <row r="11" spans="1:9" ht="30" customHeight="1">
      <c r="A11" s="117">
        <v>3</v>
      </c>
      <c r="B11" s="355" t="s">
        <v>175</v>
      </c>
      <c r="C11" s="355"/>
      <c r="D11" s="355"/>
      <c r="E11" s="137">
        <v>0.14</v>
      </c>
      <c r="F11" s="137"/>
      <c r="G11" s="230"/>
      <c r="H11" s="83">
        <v>44.271</v>
      </c>
      <c r="I11" s="88"/>
    </row>
    <row r="12" spans="1:9" ht="23.25" customHeight="1">
      <c r="A12" s="117">
        <v>4</v>
      </c>
      <c r="B12" s="355" t="s">
        <v>174</v>
      </c>
      <c r="C12" s="355"/>
      <c r="D12" s="355"/>
      <c r="E12" s="137">
        <v>0.3</v>
      </c>
      <c r="F12" s="137">
        <v>510.71</v>
      </c>
      <c r="G12" s="137">
        <v>336.78</v>
      </c>
      <c r="H12" s="175"/>
      <c r="I12" s="88"/>
    </row>
    <row r="13" spans="1:9" ht="42.75" customHeight="1">
      <c r="A13" s="117">
        <v>5</v>
      </c>
      <c r="B13" s="355" t="s">
        <v>138</v>
      </c>
      <c r="C13" s="355"/>
      <c r="D13" s="355"/>
      <c r="E13" s="137" t="s">
        <v>177</v>
      </c>
      <c r="F13" s="137">
        <v>234.31</v>
      </c>
      <c r="G13" s="137">
        <v>63.9</v>
      </c>
      <c r="H13" s="175"/>
      <c r="I13" s="88"/>
    </row>
    <row r="14" spans="1:9" ht="42.75" customHeight="1">
      <c r="A14" s="117">
        <v>6</v>
      </c>
      <c r="B14" s="355" t="s">
        <v>176</v>
      </c>
      <c r="C14" s="355"/>
      <c r="D14" s="355"/>
      <c r="E14" s="137" t="s">
        <v>177</v>
      </c>
      <c r="F14" s="137"/>
      <c r="G14" s="137"/>
      <c r="H14" s="175">
        <v>22.56</v>
      </c>
      <c r="I14" s="88"/>
    </row>
    <row r="15" spans="1:9" ht="42.75" customHeight="1">
      <c r="A15" s="117">
        <v>7</v>
      </c>
      <c r="B15" s="355" t="s">
        <v>137</v>
      </c>
      <c r="C15" s="355"/>
      <c r="D15" s="355"/>
      <c r="E15" s="289" t="s">
        <v>171</v>
      </c>
      <c r="F15" s="137">
        <v>250.248</v>
      </c>
      <c r="G15" s="137">
        <v>64.682</v>
      </c>
      <c r="H15" s="175">
        <v>105.259</v>
      </c>
      <c r="I15" s="88"/>
    </row>
    <row r="16" spans="1:9" ht="15">
      <c r="A16" s="117"/>
      <c r="B16" s="357" t="s">
        <v>178</v>
      </c>
      <c r="C16" s="357"/>
      <c r="D16" s="357"/>
      <c r="E16" s="88"/>
      <c r="F16" s="88">
        <f>F9+F10+F11+F12+F13+F14+F15</f>
        <v>1461.796</v>
      </c>
      <c r="G16" s="88">
        <f>G9+G10+G11+G12+G13+G14+G15</f>
        <v>793.161</v>
      </c>
      <c r="H16" s="138">
        <f>H9+H10+H11+H12+H13+H14+H15</f>
        <v>172.09</v>
      </c>
      <c r="I16" s="88"/>
    </row>
    <row r="17" spans="1:9" ht="15.75">
      <c r="A17" s="88"/>
      <c r="B17" s="361"/>
      <c r="C17" s="361"/>
      <c r="D17" s="361"/>
      <c r="E17" s="88"/>
      <c r="G17" s="138"/>
      <c r="H17" s="138"/>
      <c r="I17" s="88"/>
    </row>
    <row r="18" spans="1:9" ht="15">
      <c r="A18" s="88"/>
      <c r="B18" s="358"/>
      <c r="C18" s="359"/>
      <c r="D18" s="360"/>
      <c r="E18" s="88"/>
      <c r="F18" s="88"/>
      <c r="G18" s="88"/>
      <c r="H18" s="88"/>
      <c r="I18" s="88"/>
    </row>
    <row r="21" spans="2:8" ht="15">
      <c r="B21" s="140"/>
      <c r="H21" s="273"/>
    </row>
  </sheetData>
  <sheetProtection/>
  <mergeCells count="19">
    <mergeCell ref="B15:D15"/>
    <mergeCell ref="I7:I8"/>
    <mergeCell ref="B9:D9"/>
    <mergeCell ref="B10:D10"/>
    <mergeCell ref="D2:G2"/>
    <mergeCell ref="A3:I3"/>
    <mergeCell ref="C4:G4"/>
    <mergeCell ref="A7:A8"/>
    <mergeCell ref="B7:D8"/>
    <mergeCell ref="B13:D13"/>
    <mergeCell ref="B11:D11"/>
    <mergeCell ref="E7:E8"/>
    <mergeCell ref="F7:G7"/>
    <mergeCell ref="H7:H8"/>
    <mergeCell ref="B18:D18"/>
    <mergeCell ref="B12:D12"/>
    <mergeCell ref="B14:D14"/>
    <mergeCell ref="B17:D17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2012-10-26T11:23:10Z</cp:lastPrinted>
  <dcterms:created xsi:type="dcterms:W3CDTF">2006-09-28T05:33:49Z</dcterms:created>
  <dcterms:modified xsi:type="dcterms:W3CDTF">2020-04-16T08:15:18Z</dcterms:modified>
  <cp:category/>
  <cp:version/>
  <cp:contentType/>
  <cp:contentStatus/>
</cp:coreProperties>
</file>